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7.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yuri hiramatsu\OneDrive\デスクトップ\SSA 全CQ 文献検索結果\"/>
    </mc:Choice>
  </mc:AlternateContent>
  <xr:revisionPtr revIDLastSave="3" documentId="8_{5C89162E-14BF-488D-BC23-A448159C64EB}" xr6:coauthVersionLast="36" xr6:coauthVersionMax="36" xr10:uidLastSave="{F361A258-1ADA-4400-80A2-6994070CD4F1}"/>
  <bookViews>
    <workbookView xWindow="0" yWindow="0" windowWidth="19200" windowHeight="6520" tabRatio="874" firstSheet="9" activeTab="15" xr2:uid="{DD905731-079B-49E5-8084-430417E33388}"/>
  </bookViews>
  <sheets>
    <sheet name="SR-1 PM" sheetId="1" r:id="rId1"/>
    <sheet name="SR-1 医中誌" sheetId="5" r:id="rId2"/>
    <sheet name="SR-1 CL" sheetId="6" r:id="rId3"/>
    <sheet name="SR-2" sheetId="2" r:id="rId4"/>
    <sheet name="SR-3" sheetId="3" r:id="rId5"/>
    <sheet name="SR-4" sheetId="4" r:id="rId6"/>
    <sheet name="SR-6 CHB改善" sheetId="7" r:id="rId7"/>
    <sheet name="SR-6 心筋障害予防" sheetId="8" r:id="rId8"/>
    <sheet name="SR-6 児の生存率改善" sheetId="9" r:id="rId9"/>
    <sheet name="SR-6 胎児水腫の改善" sheetId="10" r:id="rId10"/>
    <sheet name="SR-6 児の心拍数上昇" sheetId="11" r:id="rId11"/>
    <sheet name="SR-6 児の有害事象" sheetId="12" r:id="rId12"/>
    <sheet name="SR-6 母体の有害事象" sheetId="13" r:id="rId13"/>
    <sheet name="SR-6 周産期合併症" sheetId="14" r:id="rId14"/>
    <sheet name="SR-6 費用対効果" sheetId="15" r:id="rId15"/>
    <sheet name="SR-7" sheetId="16" r:id="rId16"/>
    <sheet name="SR-9" sheetId="21" r:id="rId17"/>
    <sheet name="SR-11" sheetId="22" r:id="rId18"/>
  </sheets>
  <definedNames>
    <definedName name="_xlnm.Print_Area" localSheetId="2">'SR-1 CL'!$A$2:$J$38</definedName>
    <definedName name="_xlnm.Print_Area" localSheetId="0">'SR-1 PM'!$A$2:$J$38</definedName>
    <definedName name="_xlnm.Print_Area" localSheetId="1">'SR-1 医中誌'!$A$2:$J$38</definedName>
    <definedName name="_xlnm.Print_Area" localSheetId="17">'SR-11'!$A$2:$P$50</definedName>
    <definedName name="_xlnm.Print_Area" localSheetId="3">'SR-2'!$A$2:$AF$34</definedName>
    <definedName name="_xlnm.Print_Area" localSheetId="4">'SR-3'!$A$2:$Q$31</definedName>
    <definedName name="_xlnm.Print_Area" localSheetId="5">'SR-4'!$A$2:$I$38</definedName>
    <definedName name="_xlnm.Print_Area" localSheetId="6">'SR-6 CHB改善'!$A$2:$AA$22</definedName>
    <definedName name="_xlnm.Print_Area" localSheetId="15">'SR-7'!$A$2:$T$26</definedName>
    <definedName name="_xlnm.Print_Area" localSheetId="16">'SR-9'!$A$2:$I$193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2" i="21" l="1"/>
  <c r="Y35" i="11"/>
</calcChain>
</file>

<file path=xl/sharedStrings.xml><?xml version="1.0" encoding="utf-8"?>
<sst xmlns="http://schemas.openxmlformats.org/spreadsheetml/2006/main" count="1117" uniqueCount="338">
  <si>
    <t>目次に戻る</t>
    <rPh sb="0" eb="2">
      <t>モクジ</t>
    </rPh>
    <rPh sb="3" eb="4">
      <t>モド</t>
    </rPh>
    <phoneticPr fontId="4"/>
  </si>
  <si>
    <t>【SR-1　データベース検索結果】</t>
    <phoneticPr fontId="4"/>
  </si>
  <si>
    <t>タイトル：</t>
    <phoneticPr fontId="4"/>
  </si>
  <si>
    <t>CQ：</t>
    <phoneticPr fontId="4"/>
  </si>
  <si>
    <t>データベース：</t>
    <phoneticPr fontId="4"/>
  </si>
  <si>
    <t>日付：</t>
    <phoneticPr fontId="4"/>
  </si>
  <si>
    <t>検索者：</t>
    <phoneticPr fontId="4"/>
  </si>
  <si>
    <t>#</t>
    <phoneticPr fontId="4"/>
  </si>
  <si>
    <t>検索式</t>
    <phoneticPr fontId="4"/>
  </si>
  <si>
    <t>文献数</t>
    <phoneticPr fontId="4"/>
  </si>
  <si>
    <t>【SR-2　文献検索フローチャート】</t>
    <phoneticPr fontId="4"/>
  </si>
  <si>
    <t>PubMed</t>
    <phoneticPr fontId="4"/>
  </si>
  <si>
    <t>CENTRAL</t>
    <phoneticPr fontId="4"/>
  </si>
  <si>
    <t>医中誌</t>
    <phoneticPr fontId="4"/>
  </si>
  <si>
    <t>Embase</t>
    <phoneticPr fontId="4"/>
  </si>
  <si>
    <t>PsycINFO®</t>
    <phoneticPr fontId="4"/>
  </si>
  <si>
    <t>CINAHL</t>
    <phoneticPr fontId="4"/>
  </si>
  <si>
    <t>Others(</t>
    <phoneticPr fontId="4"/>
  </si>
  <si>
    <t>)</t>
    <phoneticPr fontId="4"/>
  </si>
  <si>
    <t>Total records identified through</t>
    <phoneticPr fontId="4"/>
  </si>
  <si>
    <t>Additional records identified through</t>
    <phoneticPr fontId="4"/>
  </si>
  <si>
    <t xml:space="preserve">database searching (n = </t>
    <phoneticPr fontId="4"/>
  </si>
  <si>
    <t>other sources (n =</t>
    <phoneticPr fontId="4"/>
  </si>
  <si>
    <t>)</t>
  </si>
  <si>
    <t>Records screened　(1st Screening)</t>
  </si>
  <si>
    <t>Records excluded</t>
    <phoneticPr fontId="4"/>
  </si>
  <si>
    <t xml:space="preserve">(n = </t>
  </si>
  <si>
    <t>(n =</t>
    <phoneticPr fontId="4"/>
  </si>
  <si>
    <t>Full-text articles assessed for eligibility</t>
  </si>
  <si>
    <t>Full-text articles excluded,</t>
    <phoneticPr fontId="4"/>
  </si>
  <si>
    <t>(2nd Screening) (n =</t>
    <phoneticPr fontId="4"/>
  </si>
  <si>
    <t>with reasons</t>
    <phoneticPr fontId="4"/>
  </si>
  <si>
    <t>(n=</t>
    <phoneticPr fontId="4"/>
  </si>
  <si>
    <t>Studies included in qualitative synthesis</t>
  </si>
  <si>
    <t xml:space="preserve">（n = </t>
    <phoneticPr fontId="4"/>
  </si>
  <si>
    <t>Studies included in quantitative synthesis</t>
  </si>
  <si>
    <t>（meta-analysis）（n =</t>
    <phoneticPr fontId="4"/>
  </si>
  <si>
    <t xml:space="preserve"> 【SR-3　二次スクリーニング後の一覧表】</t>
    <phoneticPr fontId="4"/>
  </si>
  <si>
    <t>文献</t>
    <phoneticPr fontId="4"/>
  </si>
  <si>
    <t>研究デザイン</t>
    <phoneticPr fontId="4"/>
  </si>
  <si>
    <t>P</t>
    <phoneticPr fontId="4"/>
  </si>
  <si>
    <t>I</t>
    <phoneticPr fontId="4"/>
  </si>
  <si>
    <t>C</t>
    <phoneticPr fontId="4"/>
  </si>
  <si>
    <t>O</t>
    <phoneticPr fontId="4"/>
  </si>
  <si>
    <t>除外</t>
    <phoneticPr fontId="4"/>
  </si>
  <si>
    <t>コメント</t>
    <phoneticPr fontId="4"/>
  </si>
  <si>
    <t>【SR-4　引用文献リスト】</t>
    <phoneticPr fontId="4"/>
  </si>
  <si>
    <t>文献ID</t>
    <phoneticPr fontId="4"/>
  </si>
  <si>
    <t>書誌情報</t>
    <phoneticPr fontId="4"/>
  </si>
  <si>
    <t>採用論文</t>
    <phoneticPr fontId="4"/>
  </si>
  <si>
    <t>不採用論文</t>
    <phoneticPr fontId="4"/>
  </si>
  <si>
    <t>その他の引用論文</t>
    <phoneticPr fontId="4"/>
  </si>
  <si>
    <t>A standardized treatment approach, including transplacental fetal administration of dexamethasone and beta-stimulation at heart rates &lt;55 bpm, reduced the morbidity and improved the outcome of isolated fetal CAVB.</t>
    <phoneticPr fontId="4"/>
  </si>
  <si>
    <t>REVIEW ARTICLE</t>
    <phoneticPr fontId="4"/>
  </si>
  <si>
    <t>Ⅲ度房室ブロックを認める胎児</t>
    <phoneticPr fontId="4"/>
  </si>
  <si>
    <t>妊娠中の母体への経胎盤的β刺激薬投与</t>
    <phoneticPr fontId="4"/>
  </si>
  <si>
    <t>母体に対する有害事象（頻脈含む）</t>
    <phoneticPr fontId="4"/>
  </si>
  <si>
    <t xml:space="preserve">O5 </t>
    <phoneticPr fontId="4"/>
  </si>
  <si>
    <t>×</t>
    <phoneticPr fontId="4"/>
  </si>
  <si>
    <t xml:space="preserve">22 fetuses were treated, 21 with dexamethasone and 9  with beta-stimulation for a mean of 7.5+/-4.5 weeks. </t>
    <phoneticPr fontId="4"/>
  </si>
  <si>
    <t>Thirty-seven consecutive cases of fetal  CAVB</t>
    <phoneticPr fontId="4"/>
  </si>
  <si>
    <t>β刺激薬投与群は非投与群と比較して心拍数低下を認めなかった。</t>
    <rPh sb="1" eb="4">
      <t>シゲキヤク</t>
    </rPh>
    <rPh sb="4" eb="6">
      <t>トウヨ</t>
    </rPh>
    <rPh sb="6" eb="7">
      <t>グン</t>
    </rPh>
    <rPh sb="8" eb="11">
      <t>ヒトウヨ</t>
    </rPh>
    <rPh sb="11" eb="12">
      <t>グン</t>
    </rPh>
    <rPh sb="13" eb="15">
      <t>ヒカク</t>
    </rPh>
    <rPh sb="17" eb="20">
      <t>シンパクスウ</t>
    </rPh>
    <rPh sb="20" eb="22">
      <t>テイカ</t>
    </rPh>
    <rPh sb="23" eb="24">
      <t>ミト</t>
    </rPh>
    <phoneticPr fontId="4"/>
  </si>
  <si>
    <t>case control</t>
    <phoneticPr fontId="4"/>
  </si>
  <si>
    <t>case control</t>
    <phoneticPr fontId="4"/>
  </si>
  <si>
    <t>1 例の重度の水腫胎児において 心拍数は 48 拍/分から 53 拍/分 (10%) に増加し、4 週間にわたり 50 拍/分以上を維持した。</t>
    <rPh sb="2" eb="3">
      <t>レイ</t>
    </rPh>
    <phoneticPr fontId="4"/>
  </si>
  <si>
    <t xml:space="preserve">before-after study </t>
    <phoneticPr fontId="4"/>
  </si>
  <si>
    <t>non RCT</t>
    <phoneticPr fontId="4"/>
  </si>
  <si>
    <t>case report</t>
    <phoneticPr fontId="4"/>
  </si>
  <si>
    <t>妊娠24週抗SS-A抗体陽性母体での児のⅢ度房室ブロック</t>
    <rPh sb="0" eb="2">
      <t>ニンシン</t>
    </rPh>
    <rPh sb="4" eb="5">
      <t>シュウ</t>
    </rPh>
    <rPh sb="5" eb="6">
      <t>コウ</t>
    </rPh>
    <rPh sb="6" eb="12">
      <t>ss-aコウタイ</t>
    </rPh>
    <rPh sb="12" eb="14">
      <t>ヨウセイ</t>
    </rPh>
    <rPh sb="14" eb="16">
      <t>ボタイ</t>
    </rPh>
    <rPh sb="18" eb="19">
      <t>ジ</t>
    </rPh>
    <rPh sb="21" eb="22">
      <t>ド</t>
    </rPh>
    <rPh sb="22" eb="24">
      <t>ボウシツ</t>
    </rPh>
    <phoneticPr fontId="4"/>
  </si>
  <si>
    <t>デキサメタゾン内服及びイソクスプリン持続点滴</t>
    <rPh sb="9" eb="10">
      <t>オヨ</t>
    </rPh>
    <phoneticPr fontId="4"/>
  </si>
  <si>
    <t>本邦52施設でのCAVB61例</t>
    <rPh sb="0" eb="2">
      <t>ホンポウ</t>
    </rPh>
    <rPh sb="4" eb="6">
      <t>シセツ</t>
    </rPh>
    <phoneticPr fontId="4"/>
  </si>
  <si>
    <t>case control</t>
    <phoneticPr fontId="4"/>
  </si>
  <si>
    <t>第 2 度または第 3 度房室ブロックと診断された 175 人の胎児</t>
    <phoneticPr fontId="4"/>
  </si>
  <si>
    <t>8週間サルブタモールを経胎盤投与</t>
    <rPh sb="1" eb="3">
      <t>シュウカン</t>
    </rPh>
    <rPh sb="11" eb="12">
      <t>ケイ</t>
    </rPh>
    <rPh sb="12" eb="14">
      <t>タイバン</t>
    </rPh>
    <rPh sb="14" eb="16">
      <t>トウヨ</t>
    </rPh>
    <phoneticPr fontId="4"/>
  </si>
  <si>
    <t>治療なし</t>
    <phoneticPr fontId="4"/>
  </si>
  <si>
    <t xml:space="preserve"> β交感神経刺激薬の単独療法が11例、ステロイド剤が5例、これらの薬剤との併用療法が22例であった</t>
    <phoneticPr fontId="4"/>
  </si>
  <si>
    <t>治療なし</t>
    <rPh sb="0" eb="2">
      <t>チリョウ</t>
    </rPh>
    <phoneticPr fontId="4"/>
  </si>
  <si>
    <t>治療前</t>
    <rPh sb="0" eb="2">
      <t>チリョウ</t>
    </rPh>
    <rPh sb="2" eb="3">
      <t>マエ</t>
    </rPh>
    <phoneticPr fontId="4"/>
  </si>
  <si>
    <t>完全房室ブロックと診断された21例の胎児</t>
    <rPh sb="0" eb="2">
      <t>カンゼン</t>
    </rPh>
    <rPh sb="2" eb="4">
      <t>ボウシツ</t>
    </rPh>
    <rPh sb="9" eb="11">
      <t>シンダン</t>
    </rPh>
    <rPh sb="16" eb="17">
      <t>レイ</t>
    </rPh>
    <rPh sb="18" eb="20">
      <t>タイジ</t>
    </rPh>
    <phoneticPr fontId="4"/>
  </si>
  <si>
    <t xml:space="preserve">経口テルブタリン投与.(2.5-7.5mg) </t>
    <rPh sb="0" eb="2">
      <t>ケイコウ</t>
    </rPh>
    <rPh sb="8" eb="10">
      <t>トウヨ</t>
    </rPh>
    <phoneticPr fontId="4"/>
  </si>
  <si>
    <t>CHBを有する胎児17症例</t>
    <rPh sb="4" eb="5">
      <t>ユウ</t>
    </rPh>
    <rPh sb="7" eb="9">
      <t>タイジ</t>
    </rPh>
    <rPh sb="11" eb="13">
      <t>ショウレイ</t>
    </rPh>
    <phoneticPr fontId="4"/>
  </si>
  <si>
    <t>経胎盤トリブタン投与 (10 to 30 mg/day)</t>
    <rPh sb="0" eb="3">
      <t>ケイタイバン</t>
    </rPh>
    <rPh sb="8" eb="10">
      <t>トウヨ</t>
    </rPh>
    <phoneticPr fontId="4"/>
  </si>
  <si>
    <t>妊娠19-30週間でCHBと診断された胎児6例</t>
    <rPh sb="0" eb="2">
      <t>ニンシン</t>
    </rPh>
    <rPh sb="7" eb="8">
      <t>シュウ</t>
    </rPh>
    <rPh sb="8" eb="9">
      <t>カン</t>
    </rPh>
    <rPh sb="14" eb="16">
      <t>シンダン</t>
    </rPh>
    <rPh sb="19" eb="21">
      <t>タイジ</t>
    </rPh>
    <rPh sb="22" eb="23">
      <t>レイ</t>
    </rPh>
    <phoneticPr fontId="4"/>
  </si>
  <si>
    <t xml:space="preserve">3例の母体に経胎盤サルブタモール (4 mg)を投与. </t>
    <rPh sb="1" eb="2">
      <t>レイ</t>
    </rPh>
    <rPh sb="3" eb="5">
      <t>ボタイ</t>
    </rPh>
    <rPh sb="6" eb="9">
      <t>ケイタイバン</t>
    </rPh>
    <rPh sb="24" eb="26">
      <t>トウヨ</t>
    </rPh>
    <phoneticPr fontId="4"/>
  </si>
  <si>
    <t xml:space="preserve"> Ⅱ度もしくはⅢ度房室ブロックと診断された胎児29症例 </t>
    <rPh sb="2" eb="3">
      <t>ド</t>
    </rPh>
    <rPh sb="8" eb="9">
      <t>ド</t>
    </rPh>
    <rPh sb="9" eb="11">
      <t>ボウシツ</t>
    </rPh>
    <rPh sb="16" eb="18">
      <t>シンダン</t>
    </rPh>
    <rPh sb="21" eb="23">
      <t>タイジ</t>
    </rPh>
    <rPh sb="25" eb="27">
      <t>ショウレイ</t>
    </rPh>
    <phoneticPr fontId="4"/>
  </si>
  <si>
    <t xml:space="preserve"> FHR was&lt;56 bpmの場合経胎盤的にデキサメタゾン・トリブタン投与を行った. </t>
    <rPh sb="16" eb="18">
      <t>バアイ</t>
    </rPh>
    <rPh sb="18" eb="21">
      <t>ケイタイバン</t>
    </rPh>
    <rPh sb="21" eb="22">
      <t>テキ</t>
    </rPh>
    <rPh sb="36" eb="38">
      <t>トウヨ</t>
    </rPh>
    <rPh sb="39" eb="40">
      <t>オコナ</t>
    </rPh>
    <phoneticPr fontId="4"/>
  </si>
  <si>
    <t>トリブタン投与後FHRは51.4+5.1から58.8+5.1 (p¼0.009)に上昇し心拍数は137.5+18.8から149.3+10.6bpm(p¼0.003)に上昇./ デキサメタゾン及びトリブタン投与症例では母体の重度の血糖上昇を認めた。</t>
    <rPh sb="5" eb="8">
      <t>トウヨゴ</t>
    </rPh>
    <rPh sb="41" eb="43">
      <t>ジョウショウ</t>
    </rPh>
    <rPh sb="44" eb="47">
      <t>シンパクスウ</t>
    </rPh>
    <rPh sb="83" eb="85">
      <t>ジョウショウ</t>
    </rPh>
    <rPh sb="95" eb="96">
      <t>オヨ</t>
    </rPh>
    <rPh sb="102" eb="104">
      <t>トウヨ</t>
    </rPh>
    <rPh sb="104" eb="106">
      <t>ショウレイ</t>
    </rPh>
    <rPh sb="111" eb="113">
      <t>ジュウド</t>
    </rPh>
    <rPh sb="114" eb="116">
      <t>ケットウ</t>
    </rPh>
    <rPh sb="116" eb="118">
      <t>ジョウショウ</t>
    </rPh>
    <rPh sb="119" eb="120">
      <t>ミト</t>
    </rPh>
    <phoneticPr fontId="4"/>
  </si>
  <si>
    <t>O4:胎児水腫の改善は認めず、O7( 母体の頻脈2/9・期外収縮 5/9)</t>
    <rPh sb="3" eb="5">
      <t>タイジ</t>
    </rPh>
    <rPh sb="5" eb="7">
      <t>スイシュ</t>
    </rPh>
    <rPh sb="8" eb="10">
      <t>カイゼン</t>
    </rPh>
    <rPh sb="11" eb="12">
      <t>ミト</t>
    </rPh>
    <phoneticPr fontId="4"/>
  </si>
  <si>
    <t>O5(投与の7例中6例は心拍数上昇、内4例が正常心拍数を維持.)O7(有害事象なし)</t>
    <phoneticPr fontId="4"/>
  </si>
  <si>
    <t>O1,O5( β交感神経刺激薬による治療は徐脈を改善したが、生存率には有意差はなかった）</t>
    <phoneticPr fontId="4"/>
  </si>
  <si>
    <t>O1,O5</t>
    <phoneticPr fontId="4"/>
  </si>
  <si>
    <t>O4,O5</t>
    <phoneticPr fontId="4"/>
  </si>
  <si>
    <t>O5,O7</t>
    <phoneticPr fontId="4"/>
  </si>
  <si>
    <t xml:space="preserve">O4,O5,O7 </t>
    <phoneticPr fontId="4"/>
  </si>
  <si>
    <t>"Fetal Diseases"[MH] AND ("heart diseases"[MH] OR "Heart Block"[TIAB] OR " atrioventricular block"[TIAB] OR "Congenital heart block"[NM]) AND ("Amino Alcohols"[MH] OR "Adrenergic beta-Agonists"[MH] OR "Adrenergic beta-Agonists"[PA] OR Beta-Blocker[TIAB] OR Terbutaline[TIAB] OR Metoprolol[TIAB] OR Isoproterenol[TIAB] OR Ritodrine[TIAB]) AND (1999/1/1:2022/12/31[pdat])</t>
    <phoneticPr fontId="3"/>
  </si>
  <si>
    <t>姉帯</t>
    <rPh sb="0" eb="1">
      <t>アネ</t>
    </rPh>
    <rPh sb="1" eb="2">
      <t>タイ</t>
    </rPh>
    <phoneticPr fontId="3"/>
  </si>
  <si>
    <t>pubmed</t>
    <phoneticPr fontId="3"/>
  </si>
  <si>
    <t>Ⅲ度房室ブロックを認めた（Ⅰ度またはⅡ度から移行した）場合、経胎盤的β刺激薬投与は心ブロックの改善や児の心筋障害予防に有用か？</t>
    <phoneticPr fontId="3"/>
  </si>
  <si>
    <t>医中誌</t>
    <rPh sb="0" eb="3">
      <t>イチュウシ</t>
    </rPh>
    <phoneticPr fontId="3"/>
  </si>
  <si>
    <t>(([心臓疾患]/TH) or (先天性心ブロック/AL) or (III度房室ブロック/AL)) and (([Adrenergic Beta-Agonists]/TH) or (Ritodrine/TH or リトドリン/AL) or (Terbutaline/TH or テルブタリン/AL)) and (CK=胎児,新生児,妊娠) and (DT=1999:2022)</t>
    <phoneticPr fontId="4"/>
  </si>
  <si>
    <t>CL</t>
    <phoneticPr fontId="4"/>
  </si>
  <si>
    <t>https://www.cochranelibrary.com/advanced-search/search-manager</t>
    <phoneticPr fontId="4"/>
  </si>
  <si>
    <t>レビューのため除外</t>
    <rPh sb="7" eb="9">
      <t>ジョガイ</t>
    </rPh>
    <phoneticPr fontId="4"/>
  </si>
  <si>
    <t>O5(心拍数5－10％上昇)O4(胎児水腫の改善を認めた）</t>
    <rPh sb="3" eb="6">
      <t>シンパクスウ</t>
    </rPh>
    <rPh sb="25" eb="26">
      <t>ミト</t>
    </rPh>
    <phoneticPr fontId="4"/>
  </si>
  <si>
    <t>15353508:Transplacental Fetal Treatment Improves the Outcome of
 Prenatally Diagnosed Complete Atrioventricular Block
 Without Structural Heart Disease</t>
    <phoneticPr fontId="4"/>
  </si>
  <si>
    <t>20696021:The Benefits of Transplacental Treatment of Isolated
 Congenital Complete Heart Block Associated with
 Maternal Anti-Ro ⁄ SSA Antibodies: A Review</t>
    <phoneticPr fontId="4"/>
  </si>
  <si>
    <t>20384469:Amanagementstrategyforfetalimmune-mediatedatrioventricular
 block</t>
    <phoneticPr fontId="4"/>
  </si>
  <si>
    <t>11526412:Congenital Complete Heart Block in the Fetus: Hemodynamic Features,
 Antenatal Treatment, and Outcome in Six Cases</t>
    <phoneticPr fontId="4"/>
  </si>
  <si>
    <t>17697825:Atrial and Ventricular Rate Response and Patterns of Heart Rate
 Acceleration during Maternal–Fetal Terbutaline Treatment of
 Fetal Complete Heart Block</t>
    <phoneticPr fontId="4"/>
  </si>
  <si>
    <t>11813927:Use of terbutaline in the treatment of complete heart block in
 the fetus. Cardiol Young 2001; 11: 683–686</t>
    <phoneticPr fontId="4"/>
  </si>
  <si>
    <t>2017281211:胎児完全房室ブロックに対してデキサメタゾン内服と塩酸リトドリン点滴にて
治療を行った抗SS-A抗体陽性初産婦の一例</t>
    <phoneticPr fontId="4"/>
  </si>
  <si>
    <t xml:space="preserve">2012230852:Evaluation of Transplacental Treatment  
for Fetal Congenital Bradyarrhythmia– Nationwide Survey in Japan </t>
    <phoneticPr fontId="4"/>
  </si>
  <si>
    <t>C:N-01079330:PREVENTION AND TREATMENT IN UTERO OF AUTOIMMUNE 
ASSOCIATED CONGENITAL HEART BLOCK</t>
    <phoneticPr fontId="4"/>
  </si>
  <si>
    <t>抗SS-A抗体陽性母体でのCHB児</t>
    <rPh sb="0" eb="1">
      <t>コウ</t>
    </rPh>
    <rPh sb="1" eb="7">
      <t>ss-aコウタイ</t>
    </rPh>
    <rPh sb="7" eb="9">
      <t>ヨウセイ</t>
    </rPh>
    <rPh sb="9" eb="11">
      <t>ボタイ</t>
    </rPh>
    <rPh sb="16" eb="17">
      <t>ジ</t>
    </rPh>
    <phoneticPr fontId="4"/>
  </si>
  <si>
    <t>妊娠中のCHB治療</t>
    <rPh sb="0" eb="2">
      <t>ニンシン</t>
    </rPh>
    <rPh sb="2" eb="3">
      <t>チュウ</t>
    </rPh>
    <rPh sb="7" eb="9">
      <t>チリョウ</t>
    </rPh>
    <phoneticPr fontId="4"/>
  </si>
  <si>
    <t>×</t>
    <phoneticPr fontId="4"/>
  </si>
  <si>
    <t>Isolated Atrioventricular Block in the Fetus
A Retrospective, Multinational, Multicenter Study of 175 Patients</t>
    <phoneticPr fontId="4"/>
  </si>
  <si>
    <t>Isolated Atrioventricular Block in the Fetus　A Retrospective, Multinational, Multicenter Study of 175 Patients</t>
    <phoneticPr fontId="4"/>
  </si>
  <si>
    <t>Circulation. 2011 Nov 1;124(18):1919-26.</t>
    <phoneticPr fontId="4"/>
  </si>
  <si>
    <r>
      <rPr>
        <sz val="11"/>
        <color rgb="FFFF0000"/>
        <rFont val="游ゴシック Medium"/>
        <family val="3"/>
        <charset val="128"/>
      </rPr>
      <t>一例報告のため除外</t>
    </r>
    <r>
      <rPr>
        <sz val="11"/>
        <color theme="1"/>
        <rFont val="游ゴシック Medium"/>
        <family val="2"/>
        <charset val="128"/>
      </rPr>
      <t>　O5(心拍数の上昇あり)O7(CHBの改善なし)</t>
    </r>
    <rPh sb="0" eb="2">
      <t>イチレイ</t>
    </rPh>
    <rPh sb="2" eb="4">
      <t>ホウコク</t>
    </rPh>
    <rPh sb="7" eb="9">
      <t>ジョガイ</t>
    </rPh>
    <phoneticPr fontId="4"/>
  </si>
  <si>
    <t>×</t>
    <phoneticPr fontId="4"/>
  </si>
  <si>
    <r>
      <t>20696021　　　　　　　　　　　　　　　　</t>
    </r>
    <r>
      <rPr>
        <sz val="11"/>
        <color rgb="FFFF0000"/>
        <rFont val="游ゴシック Medium"/>
        <family val="3"/>
        <charset val="128"/>
      </rPr>
      <t>CN-010793302017281211　　　　　　　　　　　　　2017281211</t>
    </r>
    <phoneticPr fontId="4"/>
  </si>
  <si>
    <t>Hutter D. Scand J Immunol, 2010　　　　　　　　　Saxena A,Cardiology in review, 2014　　　　　　　　　　三島 桜子. 現代産婦人科.2017　</t>
    <phoneticPr fontId="4"/>
  </si>
  <si>
    <t xml:space="preserve">Jaeggi ET. Circulation,2004
Cuneo BF. J Matern Fetal Neonatal Med. 2010
Eronen M. Pediatr Cardiol. 2001
Cuneo BF. Am J Cardiol.2007
Robinson BV. Cardiol Young.2001
Miyoshi Takekazu. Circulation Journal, 2012 
</t>
    <phoneticPr fontId="4"/>
  </si>
  <si>
    <t xml:space="preserve">15353508
20384469
11526412
17697825
11813927
2012230852　
</t>
    <phoneticPr fontId="4"/>
  </si>
  <si>
    <t>【SR-6　評価シート　観察研究】</t>
    <phoneticPr fontId="4"/>
  </si>
  <si>
    <t>診療ガイドライン</t>
    <phoneticPr fontId="4"/>
  </si>
  <si>
    <t>CQ8</t>
    <phoneticPr fontId="3"/>
  </si>
  <si>
    <t>＊バイアスリスク，非直接性
　各ドメインの評価は「高（－2）」，「中／疑い（－1）」，「低（0）」の3 段階。
　まとめは「高（－2）」，「中（－1）」，「低（0）」の3 段階でエビデンス総体に反映させる。
＊＊上昇要因
　　各項目の評価は「高（＋2）」，「中（＋1）」，「低（0）」の3 段階。
　　まとめは「高（＋2）」，「中（＋1）」，「低（0）の3 段階でエビデンス総体に反映させる。
アウトカムごとに別紙にまとめる。</t>
    <phoneticPr fontId="4"/>
  </si>
  <si>
    <t>対象</t>
    <phoneticPr fontId="4"/>
  </si>
  <si>
    <t>Ⅲ度房室ブロック症例</t>
    <rPh sb="1" eb="2">
      <t>ド</t>
    </rPh>
    <rPh sb="2" eb="4">
      <t>ボウシツ</t>
    </rPh>
    <rPh sb="8" eb="10">
      <t>ショウレイ</t>
    </rPh>
    <phoneticPr fontId="3"/>
  </si>
  <si>
    <t>介入</t>
    <phoneticPr fontId="4"/>
  </si>
  <si>
    <t>β刺激剤投与</t>
    <rPh sb="0" eb="6">
      <t>ベーターシゲキザイトウヨ</t>
    </rPh>
    <phoneticPr fontId="3"/>
  </si>
  <si>
    <t>対照</t>
    <phoneticPr fontId="4"/>
  </si>
  <si>
    <t>β刺激剤投与なし</t>
    <rPh sb="0" eb="6">
      <t>ベーターシゲキザイトウヨ</t>
    </rPh>
    <phoneticPr fontId="3"/>
  </si>
  <si>
    <t>連続変数の場合には以下を使用。不要分は削除。</t>
    <rPh sb="0" eb="4">
      <t>レンゾクヘンスウ</t>
    </rPh>
    <rPh sb="5" eb="7">
      <t>バアイ</t>
    </rPh>
    <rPh sb="9" eb="11">
      <t>イカ</t>
    </rPh>
    <rPh sb="12" eb="14">
      <t>シヨウ</t>
    </rPh>
    <rPh sb="15" eb="18">
      <t>フヨウブン</t>
    </rPh>
    <rPh sb="19" eb="21">
      <t>サクジョ</t>
    </rPh>
    <phoneticPr fontId="4"/>
  </si>
  <si>
    <t>リスク人数（平均値、標準偏差）</t>
    <rPh sb="6" eb="9">
      <t>ヘイキンチ</t>
    </rPh>
    <rPh sb="10" eb="14">
      <t>ヒョウジュンヘンサ</t>
    </rPh>
    <phoneticPr fontId="4"/>
  </si>
  <si>
    <t>アウトカム</t>
    <phoneticPr fontId="4"/>
  </si>
  <si>
    <t>CHB改善</t>
    <rPh sb="3" eb="5">
      <t>カイゼン</t>
    </rPh>
    <phoneticPr fontId="3"/>
  </si>
  <si>
    <t>対照群</t>
    <rPh sb="0" eb="3">
      <t>タイショウグン</t>
    </rPh>
    <phoneticPr fontId="4"/>
  </si>
  <si>
    <t>平均値</t>
    <rPh sb="0" eb="3">
      <t>ヘイキンチ</t>
    </rPh>
    <phoneticPr fontId="4"/>
  </si>
  <si>
    <t>標準偏差</t>
    <rPh sb="0" eb="4">
      <t>ヒョウジュンヘンサ</t>
    </rPh>
    <phoneticPr fontId="4"/>
  </si>
  <si>
    <t>介入群</t>
    <rPh sb="0" eb="3">
      <t>カイニュウグン</t>
    </rPh>
    <phoneticPr fontId="4"/>
  </si>
  <si>
    <t>平均値差
・標準化平均値</t>
    <rPh sb="0" eb="4">
      <t>ヘイキンチサ</t>
    </rPh>
    <rPh sb="6" eb="8">
      <t>ヒョウジュン</t>
    </rPh>
    <rPh sb="8" eb="9">
      <t>カ</t>
    </rPh>
    <rPh sb="9" eb="12">
      <t>ヘイキンチ</t>
    </rPh>
    <phoneticPr fontId="4"/>
  </si>
  <si>
    <t>個別研究</t>
    <phoneticPr fontId="4"/>
  </si>
  <si>
    <r>
      <t>バイアスリスク</t>
    </r>
    <r>
      <rPr>
        <vertAlign val="superscript"/>
        <sz val="10"/>
        <color theme="1"/>
        <rFont val="游ゴシック Medium"/>
        <family val="3"/>
        <charset val="128"/>
      </rPr>
      <t>＊</t>
    </r>
    <phoneticPr fontId="4"/>
  </si>
  <si>
    <t>選択バイアス</t>
    <phoneticPr fontId="4"/>
  </si>
  <si>
    <t>実行バイアス</t>
    <phoneticPr fontId="4"/>
  </si>
  <si>
    <t>検出
バイ
アス</t>
    <phoneticPr fontId="4"/>
  </si>
  <si>
    <t>症例減少バイアス</t>
    <phoneticPr fontId="4"/>
  </si>
  <si>
    <t>その他</t>
    <phoneticPr fontId="4"/>
  </si>
  <si>
    <r>
      <t>上昇要因</t>
    </r>
    <r>
      <rPr>
        <vertAlign val="superscript"/>
        <sz val="10"/>
        <color theme="1"/>
        <rFont val="游ゴシック Medium"/>
        <family val="3"/>
        <charset val="128"/>
      </rPr>
      <t>＊＊</t>
    </r>
    <phoneticPr fontId="4"/>
  </si>
  <si>
    <r>
      <t>非直接性</t>
    </r>
    <r>
      <rPr>
        <vertAlign val="superscript"/>
        <sz val="10"/>
        <color theme="1"/>
        <rFont val="游ゴシック Medium"/>
        <family val="3"/>
        <charset val="128"/>
      </rPr>
      <t>＊</t>
    </r>
    <phoneticPr fontId="4"/>
  </si>
  <si>
    <t>リスク人数（アウトカム率）</t>
    <phoneticPr fontId="4"/>
  </si>
  <si>
    <t>研究コード</t>
    <phoneticPr fontId="4"/>
  </si>
  <si>
    <t>研究
デザイン</t>
    <phoneticPr fontId="4"/>
  </si>
  <si>
    <t>背景因子の差</t>
    <phoneticPr fontId="4"/>
  </si>
  <si>
    <t>ケアの差</t>
    <phoneticPr fontId="4"/>
  </si>
  <si>
    <t>不適切なアウトカム測定</t>
    <phoneticPr fontId="4"/>
  </si>
  <si>
    <t>不完全なフォローアップ</t>
    <phoneticPr fontId="4"/>
  </si>
  <si>
    <t>不十分な
交絡の調整</t>
    <phoneticPr fontId="4"/>
  </si>
  <si>
    <t>その他の
バイアス</t>
    <phoneticPr fontId="4"/>
  </si>
  <si>
    <t>まとめ</t>
    <phoneticPr fontId="4"/>
  </si>
  <si>
    <t>量反応関係</t>
    <phoneticPr fontId="4"/>
  </si>
  <si>
    <t>効果減弱交絡</t>
    <phoneticPr fontId="4"/>
  </si>
  <si>
    <t>効果の大きさ</t>
    <phoneticPr fontId="4"/>
  </si>
  <si>
    <t>対照群分母</t>
    <phoneticPr fontId="4"/>
  </si>
  <si>
    <t>対照群分子</t>
    <phoneticPr fontId="4"/>
  </si>
  <si>
    <t>（％）</t>
    <phoneticPr fontId="4"/>
  </si>
  <si>
    <t>介入群分母</t>
    <phoneticPr fontId="4"/>
  </si>
  <si>
    <t>介入群分子</t>
    <phoneticPr fontId="4"/>
  </si>
  <si>
    <t>効果指標
（種類）</t>
    <phoneticPr fontId="4"/>
  </si>
  <si>
    <t>効果指標（値）</t>
    <phoneticPr fontId="4"/>
  </si>
  <si>
    <t>信頼区間</t>
    <phoneticPr fontId="4"/>
  </si>
  <si>
    <t>Miyoshi Takekazu. Circulation Journal, 2012</t>
    <phoneticPr fontId="3"/>
  </si>
  <si>
    <t>症例集積</t>
  </si>
  <si>
    <t>0</t>
  </si>
  <si>
    <t>NA</t>
    <phoneticPr fontId="3"/>
  </si>
  <si>
    <t>コメント（該当するセルに記入）</t>
    <phoneticPr fontId="4"/>
  </si>
  <si>
    <t>CHB改善は認めなかった</t>
    <rPh sb="3" eb="5">
      <t>カイゼン</t>
    </rPh>
    <rPh sb="6" eb="7">
      <t>ミト</t>
    </rPh>
    <phoneticPr fontId="3"/>
  </si>
  <si>
    <t>記載なし</t>
    <rPh sb="0" eb="2">
      <t>キサイ</t>
    </rPh>
    <phoneticPr fontId="3"/>
  </si>
  <si>
    <t>心筋障害予防の有無</t>
    <rPh sb="0" eb="2">
      <t>シンキン</t>
    </rPh>
    <rPh sb="2" eb="4">
      <t>ショウガイ</t>
    </rPh>
    <rPh sb="4" eb="6">
      <t>ヨボウ</t>
    </rPh>
    <rPh sb="7" eb="9">
      <t>ウム</t>
    </rPh>
    <phoneticPr fontId="3"/>
  </si>
  <si>
    <t>三度房室ブロック胎児症例</t>
    <rPh sb="0" eb="2">
      <t>サンド</t>
    </rPh>
    <rPh sb="2" eb="4">
      <t>ボウシツ</t>
    </rPh>
    <rPh sb="8" eb="10">
      <t>タイジ</t>
    </rPh>
    <rPh sb="10" eb="12">
      <t>ショウレイ</t>
    </rPh>
    <phoneticPr fontId="3"/>
  </si>
  <si>
    <t>(生存率の記載のみ、改善率の記載は何れも無し）</t>
    <phoneticPr fontId="3"/>
  </si>
  <si>
    <t>児の生存率改善　</t>
    <rPh sb="0" eb="1">
      <t>ジ</t>
    </rPh>
    <rPh sb="2" eb="7">
      <t>セイゾンリツカイゼン</t>
    </rPh>
    <phoneticPr fontId="3"/>
  </si>
  <si>
    <t>症例集積</t>
    <phoneticPr fontId="3"/>
  </si>
  <si>
    <t>治療介入による生存率の改善は認めなかったとの記載のみ</t>
    <rPh sb="0" eb="2">
      <t>チリョウ</t>
    </rPh>
    <rPh sb="2" eb="4">
      <t>カイニュウ</t>
    </rPh>
    <rPh sb="7" eb="10">
      <t>セイゾンリツ</t>
    </rPh>
    <rPh sb="11" eb="13">
      <t>カイゼン</t>
    </rPh>
    <rPh sb="14" eb="15">
      <t>ミト</t>
    </rPh>
    <rPh sb="22" eb="24">
      <t>キサイ</t>
    </rPh>
    <phoneticPr fontId="3"/>
  </si>
  <si>
    <t>Cuneo BF. Am J Cardiol.2007</t>
    <phoneticPr fontId="3"/>
  </si>
  <si>
    <t>症例集積</t>
    <rPh sb="0" eb="2">
      <t>ショウレイ</t>
    </rPh>
    <rPh sb="2" eb="4">
      <t>シュウセキ</t>
    </rPh>
    <phoneticPr fontId="3"/>
  </si>
  <si>
    <t>Robinson BV. Cardiol Young.2001</t>
    <phoneticPr fontId="3"/>
  </si>
  <si>
    <t>症例少数のため、有意差解析はなし</t>
    <rPh sb="0" eb="2">
      <t>ショウレイ</t>
    </rPh>
    <rPh sb="2" eb="4">
      <t>ショウスウ</t>
    </rPh>
    <rPh sb="8" eb="11">
      <t>ユウイサ</t>
    </rPh>
    <rPh sb="11" eb="13">
      <t>カイセキ</t>
    </rPh>
    <phoneticPr fontId="3"/>
  </si>
  <si>
    <t>LAICHB</t>
    <phoneticPr fontId="3"/>
  </si>
  <si>
    <t>抗SS-A抗体陽性CHB</t>
    <rPh sb="0" eb="1">
      <t>コウ</t>
    </rPh>
    <rPh sb="5" eb="9">
      <t>コウタイヨウセイ</t>
    </rPh>
    <phoneticPr fontId="3"/>
  </si>
  <si>
    <t>LAICHBでのテルブタリン投与後の生存率は11%であったが、抗SS-A抗体陽性CHBでは生存率88％であった。</t>
    <rPh sb="14" eb="16">
      <t>トウヨ</t>
    </rPh>
    <rPh sb="16" eb="17">
      <t>ゴ</t>
    </rPh>
    <rPh sb="18" eb="21">
      <t>セイゾンリツ</t>
    </rPh>
    <rPh sb="31" eb="32">
      <t>コウ</t>
    </rPh>
    <rPh sb="36" eb="38">
      <t>コウタイ</t>
    </rPh>
    <rPh sb="38" eb="40">
      <t>ヨウセイ</t>
    </rPh>
    <rPh sb="45" eb="48">
      <t>セイゾンリツ</t>
    </rPh>
    <phoneticPr fontId="3"/>
  </si>
  <si>
    <t>生存率の記載のみ</t>
    <rPh sb="0" eb="3">
      <t>セイゾンリツ</t>
    </rPh>
    <rPh sb="4" eb="6">
      <t>キサイ</t>
    </rPh>
    <phoneticPr fontId="3"/>
  </si>
  <si>
    <t>対照、介入共に少数でありテルブタリン投与により生存率の記載のみ、解析なし</t>
    <rPh sb="0" eb="2">
      <t>タイショウ</t>
    </rPh>
    <rPh sb="3" eb="5">
      <t>カイニュウ</t>
    </rPh>
    <rPh sb="5" eb="6">
      <t>トモ</t>
    </rPh>
    <rPh sb="7" eb="9">
      <t>ショウスウ</t>
    </rPh>
    <rPh sb="18" eb="20">
      <t>トウヨ</t>
    </rPh>
    <rPh sb="23" eb="26">
      <t>セイゾンリツ</t>
    </rPh>
    <rPh sb="27" eb="29">
      <t>キサイ</t>
    </rPh>
    <rPh sb="32" eb="34">
      <t>カイセキ</t>
    </rPh>
    <phoneticPr fontId="3"/>
  </si>
  <si>
    <t>介入、対照何れも少数のため解析はなし</t>
    <rPh sb="0" eb="2">
      <t>カイニュウ</t>
    </rPh>
    <rPh sb="3" eb="5">
      <t>タイショウ</t>
    </rPh>
    <rPh sb="5" eb="6">
      <t>イズ</t>
    </rPh>
    <rPh sb="8" eb="10">
      <t>ショウスウ</t>
    </rPh>
    <rPh sb="13" eb="15">
      <t>カイセキ</t>
    </rPh>
    <phoneticPr fontId="3"/>
  </si>
  <si>
    <t>抗SS-A抗体陽性CHB5例にテルブタリン投与、3例生存</t>
    <rPh sb="0" eb="1">
      <t>コウ</t>
    </rPh>
    <rPh sb="5" eb="7">
      <t>コウタイ</t>
    </rPh>
    <rPh sb="7" eb="9">
      <t>ヨウセイ</t>
    </rPh>
    <rPh sb="13" eb="14">
      <t>レイ</t>
    </rPh>
    <rPh sb="21" eb="23">
      <t>トウヨ</t>
    </rPh>
    <rPh sb="25" eb="26">
      <t>レイ</t>
    </rPh>
    <rPh sb="26" eb="28">
      <t>セイゾン</t>
    </rPh>
    <phoneticPr fontId="3"/>
  </si>
  <si>
    <t>Ⅲ度房室ブロック症例</t>
    <phoneticPr fontId="3"/>
  </si>
  <si>
    <t>β刺激剤投与</t>
    <rPh sb="0" eb="4">
      <t>ベーターシゲキザイ</t>
    </rPh>
    <rPh sb="4" eb="6">
      <t>トウヨ</t>
    </rPh>
    <phoneticPr fontId="3"/>
  </si>
  <si>
    <t>胎児水腫の改善</t>
    <rPh sb="0" eb="2">
      <t>タイジ</t>
    </rPh>
    <rPh sb="2" eb="4">
      <t>スイシュ</t>
    </rPh>
    <rPh sb="5" eb="7">
      <t>カイゼン</t>
    </rPh>
    <phoneticPr fontId="3"/>
  </si>
  <si>
    <t>症例集積　前後比較研究</t>
    <rPh sb="0" eb="2">
      <t>ショウレイ</t>
    </rPh>
    <rPh sb="2" eb="4">
      <t>シュウセキ</t>
    </rPh>
    <rPh sb="5" eb="7">
      <t>ゼンゴ</t>
    </rPh>
    <rPh sb="7" eb="9">
      <t>ヒカク</t>
    </rPh>
    <rPh sb="9" eb="11">
      <t>ケンキュウ</t>
    </rPh>
    <phoneticPr fontId="3"/>
  </si>
  <si>
    <t>ー</t>
    <phoneticPr fontId="3"/>
  </si>
  <si>
    <t>対照症例なし</t>
    <rPh sb="0" eb="2">
      <t>タイショウ</t>
    </rPh>
    <rPh sb="2" eb="4">
      <t>ショウレイ</t>
    </rPh>
    <phoneticPr fontId="3"/>
  </si>
  <si>
    <t>改善認めないとの結果</t>
    <rPh sb="0" eb="2">
      <t>カイゼン</t>
    </rPh>
    <rPh sb="2" eb="3">
      <t>ミト</t>
    </rPh>
    <rPh sb="8" eb="10">
      <t>ケッカ</t>
    </rPh>
    <phoneticPr fontId="3"/>
  </si>
  <si>
    <t>Ⅲ(Ⅰ-Ⅱからの移行も含め)度房室ブロックを認めた症例</t>
    <rPh sb="8" eb="10">
      <t>イコウ</t>
    </rPh>
    <rPh sb="11" eb="12">
      <t>フク</t>
    </rPh>
    <rPh sb="14" eb="15">
      <t>ド</t>
    </rPh>
    <rPh sb="15" eb="17">
      <t>ボウシツ</t>
    </rPh>
    <rPh sb="22" eb="23">
      <t>ミト</t>
    </rPh>
    <rPh sb="25" eb="27">
      <t>ショウレイ</t>
    </rPh>
    <phoneticPr fontId="3"/>
  </si>
  <si>
    <t>β刺激剤投与</t>
    <rPh sb="1" eb="4">
      <t>シゲキザイ</t>
    </rPh>
    <rPh sb="4" eb="6">
      <t>トウヨ</t>
    </rPh>
    <phoneticPr fontId="3"/>
  </si>
  <si>
    <t>β刺激剤投与なし</t>
    <rPh sb="1" eb="4">
      <t>シゲキザイ</t>
    </rPh>
    <rPh sb="4" eb="6">
      <t>トウヨ</t>
    </rPh>
    <phoneticPr fontId="3"/>
  </si>
  <si>
    <t>児の心拍数上昇</t>
    <rPh sb="0" eb="1">
      <t>ジ</t>
    </rPh>
    <rPh sb="2" eb="5">
      <t>シンパクスウ</t>
    </rPh>
    <rPh sb="5" eb="7">
      <t>ジョウショウ</t>
    </rPh>
    <phoneticPr fontId="3"/>
  </si>
  <si>
    <t xml:space="preserve">Miyoshi Takekazu. Circulation Journal, 2012 </t>
    <phoneticPr fontId="3"/>
  </si>
  <si>
    <t>+1</t>
  </si>
  <si>
    <t>95％CI：5.18-464.02,P&lt;0.001</t>
    <phoneticPr fontId="3"/>
  </si>
  <si>
    <t>Cuneo BF. J Matern Fetal Neonatal Med. 2010</t>
    <phoneticPr fontId="3"/>
  </si>
  <si>
    <t>P：0.009</t>
    <phoneticPr fontId="3"/>
  </si>
  <si>
    <t>Jaeggi ET. Circulation,2004</t>
    <phoneticPr fontId="3"/>
  </si>
  <si>
    <t>Eronen M. Pediatr Cardiol. 2001</t>
    <phoneticPr fontId="3"/>
  </si>
  <si>
    <t>P＜0．001</t>
    <phoneticPr fontId="3"/>
  </si>
  <si>
    <t>Circulation. 2011 Nov 1;124(18):1919-26.</t>
    <phoneticPr fontId="3"/>
  </si>
  <si>
    <t>P：0．001</t>
    <phoneticPr fontId="3"/>
  </si>
  <si>
    <t>治療介入基準が不明瞭</t>
    <rPh sb="0" eb="2">
      <t>チリョウ</t>
    </rPh>
    <rPh sb="2" eb="4">
      <t>カイニュウ</t>
    </rPh>
    <rPh sb="4" eb="6">
      <t>キジュン</t>
    </rPh>
    <rPh sb="7" eb="10">
      <t>フメイリョウ</t>
    </rPh>
    <phoneticPr fontId="3"/>
  </si>
  <si>
    <t>対照はなし</t>
    <rPh sb="0" eb="2">
      <t>タイショウ</t>
    </rPh>
    <phoneticPr fontId="3"/>
  </si>
  <si>
    <t>11例でβ刺激剤単剤投与、投与群で有意に徐脈改善、介入分子不明</t>
    <rPh sb="2" eb="3">
      <t>レイ</t>
    </rPh>
    <rPh sb="4" eb="8">
      <t>ベーターシゲキザイ</t>
    </rPh>
    <rPh sb="8" eb="10">
      <t>タンザイ</t>
    </rPh>
    <rPh sb="10" eb="12">
      <t>トウヨ</t>
    </rPh>
    <rPh sb="13" eb="15">
      <t>トウヨ</t>
    </rPh>
    <rPh sb="15" eb="16">
      <t>グン</t>
    </rPh>
    <rPh sb="17" eb="19">
      <t>ユウイ</t>
    </rPh>
    <rPh sb="20" eb="22">
      <t>ジョミャク</t>
    </rPh>
    <rPh sb="22" eb="24">
      <t>カイゼン</t>
    </rPh>
    <rPh sb="25" eb="27">
      <t>カイニュウ</t>
    </rPh>
    <rPh sb="27" eb="29">
      <t>ブンシ</t>
    </rPh>
    <rPh sb="29" eb="31">
      <t>フメイ</t>
    </rPh>
    <phoneticPr fontId="3"/>
  </si>
  <si>
    <t>介入群でFHR：51.4⇒58.8に上昇、介入分子不明</t>
    <rPh sb="0" eb="2">
      <t>カイニュウ</t>
    </rPh>
    <rPh sb="2" eb="3">
      <t>グン</t>
    </rPh>
    <rPh sb="21" eb="23">
      <t>カイニュウ</t>
    </rPh>
    <rPh sb="23" eb="25">
      <t>ブンシ</t>
    </rPh>
    <rPh sb="25" eb="27">
      <t>フメイ</t>
    </rPh>
    <phoneticPr fontId="3"/>
  </si>
  <si>
    <t>ステロイド併用あり</t>
    <rPh sb="5" eb="7">
      <t>ヘイヨウ</t>
    </rPh>
    <phoneticPr fontId="3"/>
  </si>
  <si>
    <t>β刺激剤投与なし群</t>
    <rPh sb="0" eb="6">
      <t>ベーターシゲキザイトウヨ</t>
    </rPh>
    <rPh sb="8" eb="9">
      <t>グン</t>
    </rPh>
    <phoneticPr fontId="3"/>
  </si>
  <si>
    <t>β刺激剤投与群9例</t>
    <rPh sb="1" eb="4">
      <t>シゲキザイ</t>
    </rPh>
    <rPh sb="4" eb="6">
      <t>トウヨ</t>
    </rPh>
    <rPh sb="6" eb="7">
      <t>グン</t>
    </rPh>
    <rPh sb="8" eb="9">
      <t>レイ</t>
    </rPh>
    <phoneticPr fontId="3"/>
  </si>
  <si>
    <t>9例中4例で胎児心拍数の上昇をみとめた</t>
    <rPh sb="1" eb="2">
      <t>レイ</t>
    </rPh>
    <rPh sb="2" eb="3">
      <t>チュウ</t>
    </rPh>
    <rPh sb="4" eb="5">
      <t>レイ</t>
    </rPh>
    <rPh sb="6" eb="8">
      <t>タイジ</t>
    </rPh>
    <rPh sb="8" eb="11">
      <t>シンパクスウ</t>
    </rPh>
    <rPh sb="12" eb="14">
      <t>ジョウショウ</t>
    </rPh>
    <phoneticPr fontId="3"/>
  </si>
  <si>
    <t>対象が6例のみ</t>
    <rPh sb="0" eb="2">
      <t>タイショウ</t>
    </rPh>
    <rPh sb="4" eb="5">
      <t>レイ</t>
    </rPh>
    <phoneticPr fontId="3"/>
  </si>
  <si>
    <t>対象はCHB17例、抗SS-A抗体陽性8例、その他9例。対照はなし</t>
    <rPh sb="0" eb="2">
      <t>タイショウ</t>
    </rPh>
    <rPh sb="8" eb="9">
      <t>レイ</t>
    </rPh>
    <rPh sb="10" eb="11">
      <t>コウ</t>
    </rPh>
    <rPh sb="11" eb="17">
      <t>ss-aコウタイ</t>
    </rPh>
    <rPh sb="17" eb="19">
      <t>ヨウセイ</t>
    </rPh>
    <rPh sb="20" eb="21">
      <t>レイ</t>
    </rPh>
    <rPh sb="24" eb="25">
      <t>タ</t>
    </rPh>
    <rPh sb="26" eb="27">
      <t>レイ</t>
    </rPh>
    <rPh sb="28" eb="30">
      <t>タイショウ</t>
    </rPh>
    <phoneticPr fontId="3"/>
  </si>
  <si>
    <t>全17例(抗SS-A抗体陽性：8例その他9例)徐脈改善</t>
    <rPh sb="0" eb="1">
      <t>ゼン</t>
    </rPh>
    <rPh sb="3" eb="4">
      <t>レイ</t>
    </rPh>
    <rPh sb="5" eb="6">
      <t>コウ</t>
    </rPh>
    <rPh sb="10" eb="12">
      <t>コウタイ</t>
    </rPh>
    <rPh sb="12" eb="14">
      <t>ヨウセイ</t>
    </rPh>
    <rPh sb="16" eb="17">
      <t>レイ</t>
    </rPh>
    <rPh sb="19" eb="20">
      <t>タ</t>
    </rPh>
    <rPh sb="21" eb="22">
      <t>レイ</t>
    </rPh>
    <rPh sb="23" eb="25">
      <t>ジョミャク</t>
    </rPh>
    <rPh sb="25" eb="27">
      <t>カイゼン</t>
    </rPh>
    <phoneticPr fontId="3"/>
  </si>
  <si>
    <t>治療介入基準が不明瞭、ステロイド併用</t>
    <rPh sb="0" eb="2">
      <t>チリョウ</t>
    </rPh>
    <rPh sb="2" eb="4">
      <t>カイニュウ</t>
    </rPh>
    <rPh sb="4" eb="6">
      <t>キジュン</t>
    </rPh>
    <rPh sb="7" eb="10">
      <t>フメイリョウ</t>
    </rPh>
    <rPh sb="16" eb="18">
      <t>ヘイヨウ</t>
    </rPh>
    <phoneticPr fontId="3"/>
  </si>
  <si>
    <t>全体の心拍数増加症例数は不明</t>
    <rPh sb="0" eb="2">
      <t>ゼンタイ</t>
    </rPh>
    <rPh sb="3" eb="6">
      <t>シンパクスウ</t>
    </rPh>
    <rPh sb="6" eb="8">
      <t>ゾウカ</t>
    </rPh>
    <rPh sb="8" eb="10">
      <t>ショウレイ</t>
    </rPh>
    <rPh sb="10" eb="11">
      <t>スウ</t>
    </rPh>
    <rPh sb="12" eb="14">
      <t>フメイ</t>
    </rPh>
    <phoneticPr fontId="3"/>
  </si>
  <si>
    <t>β刺激剤投与41例中15症例で心拍数増加</t>
    <rPh sb="0" eb="6">
      <t>ベーターシゲキザイトウヨ</t>
    </rPh>
    <rPh sb="8" eb="9">
      <t>レイ</t>
    </rPh>
    <rPh sb="9" eb="10">
      <t>チュウ</t>
    </rPh>
    <rPh sb="12" eb="14">
      <t>ショウレイ</t>
    </rPh>
    <rPh sb="15" eb="18">
      <t>シンパクスウ</t>
    </rPh>
    <rPh sb="18" eb="20">
      <t>ゾウカ</t>
    </rPh>
    <phoneticPr fontId="3"/>
  </si>
  <si>
    <t>Ⅲ(Ⅰ-Ⅱからの移行も含め)度房室ブロックを認めた症例</t>
    <phoneticPr fontId="3"/>
  </si>
  <si>
    <t>児の有害事象</t>
    <rPh sb="0" eb="1">
      <t>ジ</t>
    </rPh>
    <rPh sb="2" eb="4">
      <t>ユウガイ</t>
    </rPh>
    <rPh sb="4" eb="6">
      <t>ジショウ</t>
    </rPh>
    <phoneticPr fontId="3"/>
  </si>
  <si>
    <t>95％CI：0.37-3.63</t>
    <phoneticPr fontId="3"/>
  </si>
  <si>
    <t>症例集積</t>
    <rPh sb="0" eb="4">
      <t>ショウレイシュウセキ</t>
    </rPh>
    <phoneticPr fontId="3"/>
  </si>
  <si>
    <t>介入症例の内β刺激剤のみの症例数は不明</t>
    <rPh sb="0" eb="2">
      <t>カイニュウ</t>
    </rPh>
    <rPh sb="2" eb="3">
      <t>ショウ</t>
    </rPh>
    <rPh sb="3" eb="4">
      <t>レイ</t>
    </rPh>
    <rPh sb="5" eb="6">
      <t>ウチ</t>
    </rPh>
    <rPh sb="7" eb="10">
      <t>シゲキザイ</t>
    </rPh>
    <rPh sb="13" eb="15">
      <t>ショウレイ</t>
    </rPh>
    <rPh sb="15" eb="16">
      <t>スウ</t>
    </rPh>
    <rPh sb="17" eb="19">
      <t>フメイ</t>
    </rPh>
    <phoneticPr fontId="3"/>
  </si>
  <si>
    <t>胎児及び新生児死亡とβ刺激剤投与に関連はなかったとの記載</t>
    <rPh sb="0" eb="2">
      <t>タイジ</t>
    </rPh>
    <rPh sb="2" eb="3">
      <t>オヨ</t>
    </rPh>
    <rPh sb="4" eb="7">
      <t>シンセイジ</t>
    </rPh>
    <rPh sb="7" eb="9">
      <t>シボウ</t>
    </rPh>
    <rPh sb="11" eb="14">
      <t>シゲキザイ</t>
    </rPh>
    <rPh sb="14" eb="16">
      <t>トウヨ</t>
    </rPh>
    <rPh sb="17" eb="19">
      <t>カンレン</t>
    </rPh>
    <rPh sb="26" eb="28">
      <t>キサイ</t>
    </rPh>
    <phoneticPr fontId="3"/>
  </si>
  <si>
    <t>ステロイド併用例数不明</t>
    <rPh sb="5" eb="7">
      <t>ヘイヨウ</t>
    </rPh>
    <rPh sb="7" eb="8">
      <t>レイ</t>
    </rPh>
    <rPh sb="8" eb="9">
      <t>スウ</t>
    </rPh>
    <rPh sb="9" eb="11">
      <t>フメイ</t>
    </rPh>
    <phoneticPr fontId="3"/>
  </si>
  <si>
    <t>子宮内胎児死亡有意差なし</t>
    <rPh sb="0" eb="3">
      <t>シキュウナイ</t>
    </rPh>
    <rPh sb="3" eb="5">
      <t>タイジ</t>
    </rPh>
    <rPh sb="5" eb="7">
      <t>シボウ</t>
    </rPh>
    <rPh sb="7" eb="10">
      <t>ユウイサ</t>
    </rPh>
    <phoneticPr fontId="3"/>
  </si>
  <si>
    <t>ステロイド併用例数不明</t>
    <rPh sb="5" eb="11">
      <t>ヘイヨウレイスウフメイ</t>
    </rPh>
    <phoneticPr fontId="3"/>
  </si>
  <si>
    <t>新生児死亡有意差無し</t>
    <rPh sb="0" eb="3">
      <t>シンセイジ</t>
    </rPh>
    <rPh sb="3" eb="5">
      <t>シボウ</t>
    </rPh>
    <rPh sb="5" eb="8">
      <t>ユウイサ</t>
    </rPh>
    <rPh sb="8" eb="9">
      <t>ナ</t>
    </rPh>
    <phoneticPr fontId="3"/>
  </si>
  <si>
    <t>母体の有害事象</t>
    <rPh sb="0" eb="2">
      <t>ボタイ</t>
    </rPh>
    <rPh sb="3" eb="5">
      <t>ユウガイ</t>
    </rPh>
    <rPh sb="5" eb="7">
      <t>ジショウ</t>
    </rPh>
    <phoneticPr fontId="3"/>
  </si>
  <si>
    <t>治療介入前の既往背景が不明</t>
    <rPh sb="0" eb="2">
      <t>チリョウ</t>
    </rPh>
    <rPh sb="2" eb="4">
      <t>カイニュウ</t>
    </rPh>
    <rPh sb="4" eb="5">
      <t>マエ</t>
    </rPh>
    <rPh sb="6" eb="8">
      <t>キオウ</t>
    </rPh>
    <rPh sb="8" eb="10">
      <t>ハイケイ</t>
    </rPh>
    <rPh sb="11" eb="13">
      <t>フメイ</t>
    </rPh>
    <phoneticPr fontId="3"/>
  </si>
  <si>
    <t>5/9母体期外収縮</t>
    <rPh sb="3" eb="5">
      <t>ボタイ</t>
    </rPh>
    <rPh sb="5" eb="7">
      <t>キガイ</t>
    </rPh>
    <rPh sb="7" eb="9">
      <t>シュウシュク</t>
    </rPh>
    <phoneticPr fontId="3"/>
  </si>
  <si>
    <t>2/9母体頻脈</t>
    <rPh sb="3" eb="5">
      <t>ボタイ</t>
    </rPh>
    <rPh sb="5" eb="7">
      <t>ヒンミャク</t>
    </rPh>
    <phoneticPr fontId="3"/>
  </si>
  <si>
    <t>周産期合併症</t>
    <rPh sb="0" eb="3">
      <t>シュウサンキ</t>
    </rPh>
    <rPh sb="3" eb="6">
      <t>ガッペイショウ</t>
    </rPh>
    <phoneticPr fontId="3"/>
  </si>
  <si>
    <t>β刺激剤＋ステロイド投与</t>
    <rPh sb="1" eb="4">
      <t>シゲキザイ</t>
    </rPh>
    <rPh sb="10" eb="12">
      <t>トウヨ</t>
    </rPh>
    <phoneticPr fontId="3"/>
  </si>
  <si>
    <t>IUGR×4例、</t>
    <rPh sb="6" eb="7">
      <t>レイ</t>
    </rPh>
    <phoneticPr fontId="3"/>
  </si>
  <si>
    <t>羊水過少症×4</t>
    <phoneticPr fontId="3"/>
  </si>
  <si>
    <t>Ⅲ度房室ブロック症例</t>
    <rPh sb="1" eb="4">
      <t>ドボウシツ</t>
    </rPh>
    <rPh sb="8" eb="10">
      <t>ショウレイ</t>
    </rPh>
    <phoneticPr fontId="3"/>
  </si>
  <si>
    <t>費用対効果</t>
    <rPh sb="0" eb="5">
      <t>ヒヨウタイコウカ</t>
    </rPh>
    <phoneticPr fontId="3"/>
  </si>
  <si>
    <t>【SR-7　評価シート　エビデンス総体】</t>
    <phoneticPr fontId="4"/>
  </si>
  <si>
    <t>エビデンスの強さはRCTは"強（A）"からスタート、観察研究は”弱（C）”からスタート
＊各ドメインは"高（-2）"、"中/疑い（-1）"、"低（0）"の3段階
＊＊上昇要因は"高（＋2）"、"中（＋1）"、"低（0）"の3 段階。
＊＊＊エビデンスの強さは"強（A）"、"中（B）"、"弱（C）"、"非常に弱（D）"の4段階
＊＊＊＊ 重要性はアウトカムの重要性（1～9）</t>
    <phoneticPr fontId="4"/>
  </si>
  <si>
    <t>連続変数の場合には以下を使用。不要分は削除。</t>
    <rPh sb="0" eb="4">
      <t>レンゾクヘンスウ</t>
    </rPh>
    <rPh sb="5" eb="7">
      <t>バアイ</t>
    </rPh>
    <rPh sb="9" eb="11">
      <t>イカ</t>
    </rPh>
    <rPh sb="12" eb="14">
      <t>シヨウ</t>
    </rPh>
    <rPh sb="15" eb="17">
      <t>フヨウ</t>
    </rPh>
    <rPh sb="17" eb="18">
      <t>ブン</t>
    </rPh>
    <rPh sb="19" eb="21">
      <t>サクジョ</t>
    </rPh>
    <phoneticPr fontId="4"/>
  </si>
  <si>
    <t>リスク人数（平均値、標準偏差）</t>
    <phoneticPr fontId="4"/>
  </si>
  <si>
    <t>エビデンス総体</t>
    <phoneticPr fontId="4"/>
  </si>
  <si>
    <t>研究デザイン／
研究数</t>
    <phoneticPr fontId="4"/>
  </si>
  <si>
    <r>
      <rPr>
        <sz val="6"/>
        <color theme="1"/>
        <rFont val="游ゴシック Medium"/>
        <family val="3"/>
        <charset val="128"/>
      </rPr>
      <t>＊</t>
    </r>
    <r>
      <rPr>
        <sz val="8"/>
        <color theme="1"/>
        <rFont val="游ゴシック Medium"/>
        <family val="3"/>
        <charset val="128"/>
      </rPr>
      <t>バイアスリスク</t>
    </r>
    <phoneticPr fontId="4"/>
  </si>
  <si>
    <r>
      <rPr>
        <sz val="6"/>
        <color theme="1"/>
        <rFont val="游ゴシック Medium"/>
        <family val="3"/>
        <charset val="128"/>
      </rPr>
      <t>＊</t>
    </r>
    <r>
      <rPr>
        <sz val="9"/>
        <color theme="1"/>
        <rFont val="游ゴシック Medium"/>
        <family val="3"/>
        <charset val="128"/>
      </rPr>
      <t>非一貫性</t>
    </r>
    <phoneticPr fontId="4"/>
  </si>
  <si>
    <r>
      <rPr>
        <sz val="6"/>
        <color theme="1"/>
        <rFont val="游ゴシック Medium"/>
        <family val="3"/>
        <charset val="128"/>
      </rPr>
      <t>＊</t>
    </r>
    <r>
      <rPr>
        <sz val="9"/>
        <color theme="1"/>
        <rFont val="游ゴシック Medium"/>
        <family val="3"/>
        <charset val="128"/>
      </rPr>
      <t>不精確性</t>
    </r>
    <phoneticPr fontId="4"/>
  </si>
  <si>
    <r>
      <rPr>
        <sz val="6"/>
        <color theme="1"/>
        <rFont val="游ゴシック Medium"/>
        <family val="3"/>
        <charset val="128"/>
      </rPr>
      <t>＊</t>
    </r>
    <r>
      <rPr>
        <sz val="9"/>
        <color theme="1"/>
        <rFont val="游ゴシック Medium"/>
        <family val="3"/>
        <charset val="128"/>
      </rPr>
      <t>非直接性</t>
    </r>
    <phoneticPr fontId="4"/>
  </si>
  <si>
    <r>
      <rPr>
        <sz val="6"/>
        <color theme="1"/>
        <rFont val="游ゴシック Medium"/>
        <family val="3"/>
        <charset val="128"/>
      </rPr>
      <t>＊</t>
    </r>
    <r>
      <rPr>
        <sz val="8"/>
        <color theme="1"/>
        <rFont val="游ゴシック Medium"/>
        <family val="3"/>
        <charset val="128"/>
      </rPr>
      <t>その他（出版バイアスなど）</t>
    </r>
    <phoneticPr fontId="4"/>
  </si>
  <si>
    <r>
      <rPr>
        <sz val="6"/>
        <rFont val="游ゴシック Medium"/>
        <family val="3"/>
        <charset val="128"/>
      </rPr>
      <t>＊＊</t>
    </r>
    <r>
      <rPr>
        <sz val="9"/>
        <rFont val="游ゴシック Medium"/>
        <family val="3"/>
        <charset val="128"/>
      </rPr>
      <t>上昇要因
（観察研究）</t>
    </r>
    <phoneticPr fontId="4"/>
  </si>
  <si>
    <t>効果指標（種類）</t>
    <phoneticPr fontId="4"/>
  </si>
  <si>
    <t>効果指標統合値</t>
    <phoneticPr fontId="4"/>
  </si>
  <si>
    <t>95
%
信
頼
区
間</t>
    <phoneticPr fontId="4"/>
  </si>
  <si>
    <r>
      <rPr>
        <sz val="6"/>
        <rFont val="游ゴシック Medium"/>
        <family val="3"/>
        <charset val="128"/>
      </rPr>
      <t>＊＊＊</t>
    </r>
    <r>
      <rPr>
        <sz val="9"/>
        <rFont val="游ゴシック Medium"/>
        <family val="3"/>
        <charset val="128"/>
      </rPr>
      <t>エビデンスの強さ</t>
    </r>
    <phoneticPr fontId="4"/>
  </si>
  <si>
    <r>
      <rPr>
        <sz val="6"/>
        <rFont val="游ゴシック Medium"/>
        <family val="3"/>
        <charset val="128"/>
      </rPr>
      <t>＊＊＊＊</t>
    </r>
    <r>
      <rPr>
        <sz val="9"/>
        <rFont val="游ゴシック Medium"/>
        <family val="3"/>
        <charset val="128"/>
      </rPr>
      <t>重要性</t>
    </r>
    <phoneticPr fontId="4"/>
  </si>
  <si>
    <t>CHB改善</t>
    <rPh sb="0" eb="5">
      <t>chbカイゼン</t>
    </rPh>
    <phoneticPr fontId="3"/>
  </si>
  <si>
    <t>症例集積/1</t>
    <rPh sb="0" eb="4">
      <t>ショウレイシュウセキ</t>
    </rPh>
    <phoneticPr fontId="3"/>
  </si>
  <si>
    <t>非常に弱(D)</t>
  </si>
  <si>
    <t>心筋障害予防</t>
    <rPh sb="0" eb="2">
      <t>シンキン</t>
    </rPh>
    <rPh sb="2" eb="4">
      <t>ショウガイ</t>
    </rPh>
    <rPh sb="4" eb="6">
      <t>ヨボウ</t>
    </rPh>
    <phoneticPr fontId="3"/>
  </si>
  <si>
    <t>児の生存率改善</t>
    <rPh sb="0" eb="1">
      <t>ジ</t>
    </rPh>
    <rPh sb="2" eb="5">
      <t>セイゾンリツ</t>
    </rPh>
    <rPh sb="5" eb="7">
      <t>カイゼン</t>
    </rPh>
    <phoneticPr fontId="3"/>
  </si>
  <si>
    <t>症例集積/3</t>
    <rPh sb="0" eb="5">
      <t>ショウレイシュウセキ･</t>
    </rPh>
    <phoneticPr fontId="3"/>
  </si>
  <si>
    <t>児の胎児水腫の改善</t>
    <rPh sb="0" eb="1">
      <t>ジ</t>
    </rPh>
    <rPh sb="2" eb="4">
      <t>タイジ</t>
    </rPh>
    <rPh sb="4" eb="6">
      <t>スイシュ</t>
    </rPh>
    <rPh sb="7" eb="9">
      <t>カイゼン</t>
    </rPh>
    <phoneticPr fontId="3"/>
  </si>
  <si>
    <t>症例集積/1</t>
    <rPh sb="0" eb="5">
      <t>ショウレイシュウセキ･</t>
    </rPh>
    <phoneticPr fontId="3"/>
  </si>
  <si>
    <t>-</t>
    <phoneticPr fontId="3"/>
  </si>
  <si>
    <t>症例集積/7</t>
    <rPh sb="0" eb="5">
      <t>ショウレイシュウセキ･</t>
    </rPh>
    <phoneticPr fontId="3"/>
  </si>
  <si>
    <t>P=0.01</t>
    <phoneticPr fontId="3"/>
  </si>
  <si>
    <t>中(B)</t>
  </si>
  <si>
    <t>症例集積/2</t>
    <rPh sb="0" eb="5">
      <t>ショウレイシュウセキ･</t>
    </rPh>
    <phoneticPr fontId="3"/>
  </si>
  <si>
    <t>弱(C)</t>
  </si>
  <si>
    <t>費用対効果</t>
    <rPh sb="0" eb="2">
      <t>ヒヨウ</t>
    </rPh>
    <rPh sb="2" eb="3">
      <t>タイ</t>
    </rPh>
    <rPh sb="3" eb="5">
      <t>コウカ</t>
    </rPh>
    <phoneticPr fontId="3"/>
  </si>
  <si>
    <t>【SR-9　定性的システマティックレビュー】</t>
    <phoneticPr fontId="4"/>
  </si>
  <si>
    <t>CQ</t>
    <phoneticPr fontId="4"/>
  </si>
  <si>
    <t>臨床的文脈</t>
    <phoneticPr fontId="4"/>
  </si>
  <si>
    <t>01</t>
    <phoneticPr fontId="4"/>
  </si>
  <si>
    <t>非直接性のまとめ</t>
    <phoneticPr fontId="4"/>
  </si>
  <si>
    <t>バイアスリスクのまとめ</t>
    <phoneticPr fontId="4"/>
  </si>
  <si>
    <t>非一貫性その他のまとめ</t>
    <phoneticPr fontId="4"/>
  </si>
  <si>
    <t>02</t>
    <phoneticPr fontId="4"/>
  </si>
  <si>
    <t>03</t>
    <phoneticPr fontId="4"/>
  </si>
  <si>
    <t>【SR-11　システマティックレビューレポートのまとめ】</t>
    <phoneticPr fontId="4"/>
  </si>
  <si>
    <t>CQ8</t>
    <phoneticPr fontId="4"/>
  </si>
  <si>
    <t>妊娠中の治療</t>
    <rPh sb="0" eb="2">
      <t>ニンシン</t>
    </rPh>
    <rPh sb="2" eb="3">
      <t>チュウ</t>
    </rPh>
    <rPh sb="4" eb="6">
      <t>チリョウ</t>
    </rPh>
    <phoneticPr fontId="3"/>
  </si>
  <si>
    <t>Ⅲ度房室ブロックを認める胎児</t>
    <rPh sb="1" eb="2">
      <t>ド</t>
    </rPh>
    <rPh sb="2" eb="4">
      <t>ボウシツ</t>
    </rPh>
    <rPh sb="9" eb="10">
      <t>ミト</t>
    </rPh>
    <rPh sb="12" eb="14">
      <t>タイジ</t>
    </rPh>
    <phoneticPr fontId="3"/>
  </si>
  <si>
    <t>妊娠中の母体への経胎盤的β刺激薬投与</t>
    <rPh sb="0" eb="2">
      <t>ニンシン</t>
    </rPh>
    <rPh sb="2" eb="3">
      <t>チュウ</t>
    </rPh>
    <rPh sb="4" eb="6">
      <t>ボタイ</t>
    </rPh>
    <rPh sb="8" eb="11">
      <t>ケイタイバン</t>
    </rPh>
    <rPh sb="11" eb="12">
      <t>テキ</t>
    </rPh>
    <rPh sb="13" eb="16">
      <t>シゲキヤク</t>
    </rPh>
    <rPh sb="16" eb="18">
      <t>トウヨ</t>
    </rPh>
    <phoneticPr fontId="3"/>
  </si>
  <si>
    <t>治療なし</t>
    <rPh sb="0" eb="2">
      <t>チリョウ</t>
    </rPh>
    <phoneticPr fontId="3"/>
  </si>
  <si>
    <t>Ⅲ度房室ブロックを認める胎児を持つ妊娠中の母体への経胎盤的β刺激薬投与</t>
    <rPh sb="1" eb="2">
      <t>ド</t>
    </rPh>
    <rPh sb="2" eb="4">
      <t>ボウシツ</t>
    </rPh>
    <rPh sb="9" eb="10">
      <t>ミト</t>
    </rPh>
    <rPh sb="12" eb="14">
      <t>タイジ</t>
    </rPh>
    <rPh sb="15" eb="16">
      <t>モ</t>
    </rPh>
    <rPh sb="17" eb="19">
      <t>ニンシン</t>
    </rPh>
    <rPh sb="19" eb="20">
      <t>チュウ</t>
    </rPh>
    <rPh sb="21" eb="23">
      <t>ボタイ</t>
    </rPh>
    <rPh sb="25" eb="28">
      <t>ケイタイバン</t>
    </rPh>
    <rPh sb="28" eb="29">
      <t>テキ</t>
    </rPh>
    <rPh sb="30" eb="33">
      <t>シゲキヤク</t>
    </rPh>
    <rPh sb="33" eb="35">
      <t>トウヨ</t>
    </rPh>
    <phoneticPr fontId="3"/>
  </si>
  <si>
    <t>児のCHB改善</t>
    <phoneticPr fontId="3"/>
  </si>
  <si>
    <t>非直接性は1つの症例集積で低度であった</t>
    <rPh sb="0" eb="1">
      <t>ヒ</t>
    </rPh>
    <rPh sb="1" eb="4">
      <t>チョクセツセイ</t>
    </rPh>
    <rPh sb="8" eb="12">
      <t>ショウレイシュウセキ</t>
    </rPh>
    <rPh sb="13" eb="15">
      <t>テイド</t>
    </rPh>
    <phoneticPr fontId="3"/>
  </si>
  <si>
    <t>バイアスリスクは1つの症例集積で低度であった</t>
    <rPh sb="11" eb="15">
      <t>ショウレイシュウセキ</t>
    </rPh>
    <rPh sb="16" eb="18">
      <t>テイド</t>
    </rPh>
    <phoneticPr fontId="3"/>
  </si>
  <si>
    <t>非一貫性は1つの症例集積で高度であった。</t>
    <rPh sb="0" eb="1">
      <t>ヒ</t>
    </rPh>
    <rPh sb="1" eb="4">
      <t>イッカンセイ</t>
    </rPh>
    <rPh sb="8" eb="10">
      <t>ショウレイ</t>
    </rPh>
    <rPh sb="10" eb="12">
      <t>シュウセキ</t>
    </rPh>
    <rPh sb="13" eb="15">
      <t>コウド</t>
    </rPh>
    <phoneticPr fontId="3"/>
  </si>
  <si>
    <t>一つの症例集積においてβ刺激剤投与によるCHBの有意改善はなし</t>
    <rPh sb="0" eb="1">
      <t>ヒト</t>
    </rPh>
    <rPh sb="3" eb="5">
      <t>ショウレイ</t>
    </rPh>
    <rPh sb="5" eb="7">
      <t>シュウセキ</t>
    </rPh>
    <rPh sb="11" eb="17">
      <t>ベーターシゲキザイトウヨ</t>
    </rPh>
    <rPh sb="24" eb="26">
      <t>ユウイ</t>
    </rPh>
    <rPh sb="26" eb="28">
      <t>カイゼン</t>
    </rPh>
    <phoneticPr fontId="3"/>
  </si>
  <si>
    <t>β刺激剤投与による心筋障害予防記載の研究はなし</t>
    <rPh sb="0" eb="6">
      <t>ベーターシゲキザイトウヨ</t>
    </rPh>
    <rPh sb="9" eb="11">
      <t>シンキン</t>
    </rPh>
    <rPh sb="11" eb="13">
      <t>ショウガイ</t>
    </rPh>
    <rPh sb="13" eb="15">
      <t>ヨボウ</t>
    </rPh>
    <rPh sb="15" eb="17">
      <t>キサイ</t>
    </rPh>
    <rPh sb="18" eb="20">
      <t>ケンキュウ</t>
    </rPh>
    <phoneticPr fontId="3"/>
  </si>
  <si>
    <t>β刺激剤投与による心筋障害予防記載の研究はなし</t>
    <phoneticPr fontId="3"/>
  </si>
  <si>
    <t>非直接性は3つの症例集積で中等度であった。</t>
    <rPh sb="0" eb="1">
      <t>ヒ</t>
    </rPh>
    <rPh sb="1" eb="4">
      <t>チョクセツセイ</t>
    </rPh>
    <rPh sb="13" eb="15">
      <t>チュウトウ</t>
    </rPh>
    <rPh sb="15" eb="16">
      <t>ド</t>
    </rPh>
    <phoneticPr fontId="3"/>
  </si>
  <si>
    <t>バイアスリスクは3つの症例集積で高度であった</t>
    <rPh sb="16" eb="18">
      <t>コウド</t>
    </rPh>
    <phoneticPr fontId="3"/>
  </si>
  <si>
    <t>非一貫性は3つの症例集積で高度であった</t>
    <rPh sb="0" eb="1">
      <t>ヒ</t>
    </rPh>
    <rPh sb="1" eb="4">
      <t>イッカンセイ</t>
    </rPh>
    <phoneticPr fontId="3"/>
  </si>
  <si>
    <t>β刺激剤投与による児の生存率は3つの症例集積において有意改善なし</t>
    <rPh sb="0" eb="6">
      <t>ベーターシゲキザイトウヨ</t>
    </rPh>
    <rPh sb="9" eb="10">
      <t>ジ</t>
    </rPh>
    <rPh sb="11" eb="14">
      <t>セイゾンリツ</t>
    </rPh>
    <rPh sb="18" eb="20">
      <t>ショウレイ</t>
    </rPh>
    <rPh sb="20" eb="22">
      <t>シュウセキ</t>
    </rPh>
    <rPh sb="26" eb="28">
      <t>ユウイ</t>
    </rPh>
    <rPh sb="28" eb="30">
      <t>カイゼン</t>
    </rPh>
    <phoneticPr fontId="3"/>
  </si>
  <si>
    <t>非直接性は一つの症例集積で高度であった</t>
    <rPh sb="0" eb="4">
      <t>ヒチョクセツセイ</t>
    </rPh>
    <rPh sb="13" eb="15">
      <t>コウド</t>
    </rPh>
    <phoneticPr fontId="3"/>
  </si>
  <si>
    <t>バイアスリスクは一つの症例集積で中等度であった</t>
    <rPh sb="16" eb="18">
      <t>チュウトウ</t>
    </rPh>
    <phoneticPr fontId="3"/>
  </si>
  <si>
    <t>非一貫性は一つの症例集積で高度であった</t>
    <rPh sb="0" eb="1">
      <t>ヒ</t>
    </rPh>
    <rPh sb="1" eb="4">
      <t>イッカンセイ</t>
    </rPh>
    <phoneticPr fontId="3"/>
  </si>
  <si>
    <t>β刺激剤投与による児の胎児水腫は一つの症例集積において有意改善なし</t>
    <rPh sb="11" eb="13">
      <t>タイジ</t>
    </rPh>
    <rPh sb="13" eb="15">
      <t>スイシュ</t>
    </rPh>
    <rPh sb="16" eb="17">
      <t>ヒト</t>
    </rPh>
    <phoneticPr fontId="3"/>
  </si>
  <si>
    <t>非直接性は7つの症例集積で中等度であった</t>
    <rPh sb="0" eb="1">
      <t>ヒ</t>
    </rPh>
    <rPh sb="1" eb="4">
      <t>チョクセツセイ</t>
    </rPh>
    <rPh sb="13" eb="16">
      <t>チュウトウド</t>
    </rPh>
    <phoneticPr fontId="3"/>
  </si>
  <si>
    <t>バイアスリスクは7つの症例集積で中等度であった</t>
    <rPh sb="16" eb="18">
      <t>チュウトウ</t>
    </rPh>
    <phoneticPr fontId="3"/>
  </si>
  <si>
    <t>非一貫性は7つの症例集積で中等度であった</t>
    <rPh sb="0" eb="1">
      <t>ヒ</t>
    </rPh>
    <rPh sb="1" eb="4">
      <t>イッカンセイ</t>
    </rPh>
    <rPh sb="13" eb="15">
      <t>チュウトウ</t>
    </rPh>
    <rPh sb="15" eb="16">
      <t>ド</t>
    </rPh>
    <phoneticPr fontId="3"/>
  </si>
  <si>
    <t>4つの症例集積でβ刺激剤投与による児の心拍数は有意上昇を認めた。3つの症例集積で児の心拍数は有意に上昇なし。</t>
    <rPh sb="3" eb="7">
      <t>ショウレイシュウセキ</t>
    </rPh>
    <rPh sb="8" eb="14">
      <t>ベーターシゲキザイトウヨ</t>
    </rPh>
    <rPh sb="17" eb="18">
      <t>ジ</t>
    </rPh>
    <rPh sb="19" eb="22">
      <t>シンパクスウ</t>
    </rPh>
    <rPh sb="23" eb="25">
      <t>ユウイ</t>
    </rPh>
    <rPh sb="25" eb="27">
      <t>ジョウショウ</t>
    </rPh>
    <rPh sb="28" eb="29">
      <t>ミト</t>
    </rPh>
    <rPh sb="35" eb="39">
      <t>ショウレイシュウセキ</t>
    </rPh>
    <rPh sb="40" eb="41">
      <t>ジ</t>
    </rPh>
    <rPh sb="42" eb="45">
      <t>シンパクスウ</t>
    </rPh>
    <rPh sb="46" eb="48">
      <t>ユウイ</t>
    </rPh>
    <rPh sb="49" eb="51">
      <t>ジョウショウ</t>
    </rPh>
    <phoneticPr fontId="3"/>
  </si>
  <si>
    <t>非直接性は2つの症例集積で低度であった</t>
    <rPh sb="0" eb="1">
      <t>ヒ</t>
    </rPh>
    <rPh sb="1" eb="4">
      <t>チョクセツセイ</t>
    </rPh>
    <rPh sb="13" eb="14">
      <t>テイ</t>
    </rPh>
    <rPh sb="14" eb="15">
      <t>ド</t>
    </rPh>
    <rPh sb="15" eb="16">
      <t>チュウド</t>
    </rPh>
    <phoneticPr fontId="3"/>
  </si>
  <si>
    <t>バイアスリスクは2つの症例集積で中等度であった</t>
    <rPh sb="16" eb="18">
      <t>チュウトウ</t>
    </rPh>
    <phoneticPr fontId="3"/>
  </si>
  <si>
    <t>非一貫性は2つの症例集積で高度であった</t>
    <rPh sb="0" eb="1">
      <t>ヒ</t>
    </rPh>
    <rPh sb="1" eb="4">
      <t>イッカンセイ</t>
    </rPh>
    <rPh sb="13" eb="14">
      <t>コウ</t>
    </rPh>
    <phoneticPr fontId="3"/>
  </si>
  <si>
    <t>2つの症例集積でβ刺激剤投与による児の有害事象は有意に上昇なし。</t>
    <rPh sb="3" eb="7">
      <t>ショウレイシュウセキ</t>
    </rPh>
    <rPh sb="8" eb="14">
      <t>ベーターシゲキザイトウヨ</t>
    </rPh>
    <rPh sb="17" eb="18">
      <t>ジ</t>
    </rPh>
    <rPh sb="19" eb="21">
      <t>ユウガイ</t>
    </rPh>
    <rPh sb="21" eb="23">
      <t>ジショウ</t>
    </rPh>
    <rPh sb="24" eb="26">
      <t>ユウイ</t>
    </rPh>
    <rPh sb="27" eb="29">
      <t>ジョウショウ</t>
    </rPh>
    <phoneticPr fontId="3"/>
  </si>
  <si>
    <t>非直接性は1つの症例集積で中等度であった</t>
    <rPh sb="0" eb="1">
      <t>ヒ</t>
    </rPh>
    <rPh sb="1" eb="4">
      <t>チョクセツセイ</t>
    </rPh>
    <rPh sb="13" eb="16">
      <t>チュウトウド</t>
    </rPh>
    <phoneticPr fontId="3"/>
  </si>
  <si>
    <t>バイアスリスクは1つの症例集積で中等度であった</t>
    <rPh sb="16" eb="18">
      <t>チュウトウ</t>
    </rPh>
    <rPh sb="18" eb="19">
      <t>ド</t>
    </rPh>
    <phoneticPr fontId="3"/>
  </si>
  <si>
    <t>非一貫性は1つの症例集積で高度であった</t>
    <rPh sb="0" eb="1">
      <t>ヒ</t>
    </rPh>
    <rPh sb="1" eb="4">
      <t>イッカンセイ</t>
    </rPh>
    <rPh sb="13" eb="14">
      <t>コウ</t>
    </rPh>
    <phoneticPr fontId="3"/>
  </si>
  <si>
    <t>1つの症例集積でβ刺激剤投与による母体の有害事象は有意に上昇なし。</t>
    <rPh sb="3" eb="7">
      <t>ショウレイシュウセキ</t>
    </rPh>
    <rPh sb="8" eb="14">
      <t>ベーターシゲキザイトウヨ</t>
    </rPh>
    <rPh sb="17" eb="19">
      <t>ボタイ</t>
    </rPh>
    <rPh sb="20" eb="22">
      <t>ユウガイ</t>
    </rPh>
    <rPh sb="22" eb="24">
      <t>ジショウ</t>
    </rPh>
    <rPh sb="25" eb="27">
      <t>ユウイ</t>
    </rPh>
    <rPh sb="28" eb="30">
      <t>ジョウショウ</t>
    </rPh>
    <phoneticPr fontId="3"/>
  </si>
  <si>
    <t>非直接性は1つの症例集積で低度であった</t>
    <rPh sb="0" eb="1">
      <t>ヒ</t>
    </rPh>
    <rPh sb="1" eb="4">
      <t>チョクセツセイ</t>
    </rPh>
    <rPh sb="13" eb="14">
      <t>テイ</t>
    </rPh>
    <rPh sb="14" eb="15">
      <t>ド</t>
    </rPh>
    <phoneticPr fontId="3"/>
  </si>
  <si>
    <t>1つの症例集積でβ刺激剤投与による周産期合併症は有意に上昇なし。</t>
    <rPh sb="3" eb="7">
      <t>ショウレイシュウセキ</t>
    </rPh>
    <rPh sb="8" eb="14">
      <t>ベーターシゲキザイトウヨ</t>
    </rPh>
    <rPh sb="17" eb="20">
      <t>シュウサンキ</t>
    </rPh>
    <rPh sb="20" eb="23">
      <t>ガッペイショウ</t>
    </rPh>
    <rPh sb="24" eb="26">
      <t>ユウイ</t>
    </rPh>
    <rPh sb="27" eb="29">
      <t>ジョウショウ</t>
    </rPh>
    <phoneticPr fontId="3"/>
  </si>
  <si>
    <t>β刺激剤投与による費用対効果記載の研究はなし</t>
    <rPh sb="9" eb="11">
      <t>ヒヨウ</t>
    </rPh>
    <rPh sb="11" eb="14">
      <t>タイコウカ</t>
    </rPh>
    <phoneticPr fontId="3"/>
  </si>
  <si>
    <t>β刺激剤投与による費用対効果記載の研究はなし</t>
    <phoneticPr fontId="3"/>
  </si>
  <si>
    <t>　</t>
    <phoneticPr fontId="3"/>
  </si>
  <si>
    <t>NA　心嚢水貯留、腹水は改善</t>
    <rPh sb="3" eb="6">
      <t>シンノウスイ</t>
    </rPh>
    <rPh sb="6" eb="8">
      <t>チョリュウ</t>
    </rPh>
    <rPh sb="9" eb="11">
      <t>フクスイ</t>
    </rPh>
    <rPh sb="12" eb="14">
      <t>カイゼン</t>
    </rPh>
    <phoneticPr fontId="3"/>
  </si>
  <si>
    <t>抗SSA抗体陽性CHBにおいて胎児水腫発症2例でβ刺激剤にて改善を認めた。LAICHBにおける4例は改善を認めなかった。</t>
    <rPh sb="0" eb="1">
      <t>コウ</t>
    </rPh>
    <rPh sb="4" eb="6">
      <t>コウタイ</t>
    </rPh>
    <rPh sb="6" eb="8">
      <t>ヨウセイ</t>
    </rPh>
    <rPh sb="15" eb="17">
      <t>タイジ</t>
    </rPh>
    <rPh sb="17" eb="19">
      <t>スイシュ</t>
    </rPh>
    <rPh sb="19" eb="21">
      <t>ハッショウ</t>
    </rPh>
    <rPh sb="22" eb="23">
      <t>レイ</t>
    </rPh>
    <rPh sb="24" eb="28">
      <t>ベーターシゲキザイ</t>
    </rPh>
    <rPh sb="30" eb="32">
      <t>カイゼン</t>
    </rPh>
    <rPh sb="33" eb="34">
      <t>ミト</t>
    </rPh>
    <rPh sb="48" eb="49">
      <t>レイ</t>
    </rPh>
    <rPh sb="50" eb="52">
      <t>カイゼン</t>
    </rPh>
    <rPh sb="53" eb="54">
      <t>ミト</t>
    </rPh>
    <phoneticPr fontId="3"/>
  </si>
  <si>
    <t>対象6例中SSA抗体陽性が5例、内β刺激薬投与3例中1例のみで心拍数改善</t>
    <rPh sb="0" eb="2">
      <t>タイショウ</t>
    </rPh>
    <rPh sb="3" eb="4">
      <t>レイ</t>
    </rPh>
    <rPh sb="4" eb="5">
      <t>チュウ</t>
    </rPh>
    <rPh sb="8" eb="10">
      <t>コウタイ</t>
    </rPh>
    <rPh sb="10" eb="12">
      <t>ヨウセイ</t>
    </rPh>
    <rPh sb="14" eb="15">
      <t>レイ</t>
    </rPh>
    <rPh sb="16" eb="17">
      <t>ウチ</t>
    </rPh>
    <rPh sb="18" eb="21">
      <t>シゲキヤク</t>
    </rPh>
    <rPh sb="21" eb="23">
      <t>トウヨ</t>
    </rPh>
    <rPh sb="24" eb="25">
      <t>レイ</t>
    </rPh>
    <rPh sb="25" eb="26">
      <t>チュウ</t>
    </rPh>
    <rPh sb="27" eb="28">
      <t>レイ</t>
    </rPh>
    <rPh sb="31" eb="34">
      <t>シンパクスウ</t>
    </rPh>
    <rPh sb="34" eb="36">
      <t>カイゼン</t>
    </rPh>
    <phoneticPr fontId="3"/>
  </si>
  <si>
    <t>21例のCHB児母体の内胎児心拍60未満の7例にテルブタリン投与、maternal CTD陽性例は5例で心拍数上昇は4例。</t>
    <rPh sb="2" eb="3">
      <t>レイ</t>
    </rPh>
    <rPh sb="7" eb="8">
      <t>ジ</t>
    </rPh>
    <rPh sb="8" eb="10">
      <t>ボタイ</t>
    </rPh>
    <rPh sb="11" eb="12">
      <t>ウチ</t>
    </rPh>
    <rPh sb="12" eb="14">
      <t>タイジ</t>
    </rPh>
    <rPh sb="14" eb="16">
      <t>シンパク</t>
    </rPh>
    <rPh sb="18" eb="20">
      <t>ミマン</t>
    </rPh>
    <rPh sb="22" eb="23">
      <t>レイ</t>
    </rPh>
    <rPh sb="30" eb="32">
      <t>トウヨ</t>
    </rPh>
    <rPh sb="45" eb="47">
      <t>ヨウセイ</t>
    </rPh>
    <rPh sb="47" eb="48">
      <t>レイ</t>
    </rPh>
    <rPh sb="50" eb="51">
      <t>レイ</t>
    </rPh>
    <rPh sb="52" eb="55">
      <t>シンパクスウ</t>
    </rPh>
    <rPh sb="55" eb="57">
      <t>ジョウショウ</t>
    </rPh>
    <rPh sb="59" eb="60">
      <t>レイ</t>
    </rPh>
    <phoneticPr fontId="3"/>
  </si>
  <si>
    <r>
      <t>1．CHB改善　　　　　　　　　　　　　　　　　　　　　　　　　　　　　　　　　　　　　　　　　　　1つの症例集積研究(Miyoshi Takekazu, 2012) でβ刺激剤投与によるCHB有意改善なし(エビデンスの強さ：D)　　　　　　　　　　　　　　　　　　　　　　　　　　　　　　　　　　　　　　　　　　　　　　　　　　　　　　　　　　　　　　　　　　　　2．心筋障害予防　　　　　　　　　　　　　　　　　　　　　　　　　　　　　　　　　　　　　　　　　　β刺激剤投与による心筋障害予防について記載の研究はなし　　　　　　　　　　　　　　　　　3．児の生存率改善　　　　　　　　　　　　　　　　　　　　　　　　　　　　　　　　　　　　β刺激剤投与による児の生存率改善についての2つの症例集積研究(Cuneo BF, 2007, Robinson BV, 2001 )において記載はあるも対象症例少数のため解析は不可、有意改善はなし。</t>
    </r>
    <r>
      <rPr>
        <sz val="11"/>
        <rFont val="游ゴシック Medium"/>
        <family val="3"/>
        <charset val="128"/>
      </rPr>
      <t>Cuneo BF,2007ではLAICHB全体でのテルブタリン投与後の生存率は11％(n=9例）であったが、抗SS-A抗体陽性CHBでは生存率は88％であった(n=8例)。Robinson BV, 2001において抗SS-A陽性CHB5例にテルブタリン投与、56％の生存率(n=5例)　　　　　　　　　　(エビデンス</t>
    </r>
    <r>
      <rPr>
        <sz val="11"/>
        <color theme="1"/>
        <rFont val="游ゴシック Medium"/>
        <family val="2"/>
        <charset val="128"/>
      </rPr>
      <t>の強さ：D)　　　　                      　　　　　　　　                                                                １つの症例集積研究(Miyoshi Takekazu, 2012)において治療介入による生存率の改善は認めなかったとの記載のみ(エビデンスの強さ：D)　　　　　　　　　　　　　　　　　　　　　　　　　　　　　　　　　　　4．児の胎児水腫の改善　　　　　　　　　　　　　　　　　　　　　　　　　　　　　　　　β刺激剤投与により１つの症例集積研究(Cuneo BF,2007)で</t>
    </r>
    <r>
      <rPr>
        <sz val="11"/>
        <color rgb="FFFF0000"/>
        <rFont val="游ゴシック Medium"/>
        <family val="3"/>
        <charset val="128"/>
      </rPr>
      <t>2例中2例で心嚢液貯留及び腹水の改善を認めた。　(エビデンスの強さ：D)　　　　　　　　　　　　　</t>
    </r>
    <r>
      <rPr>
        <sz val="11"/>
        <color theme="1"/>
        <rFont val="游ゴシック Medium"/>
        <family val="2"/>
        <charset val="128"/>
      </rPr>
      <t xml:space="preserve">　　　　　　　　　　　　　　　　　　　　　　５．児の心拍数上昇　　　　　　　　　　　　　　　　　　　　　　　　　　　　　　　　　　　4つの症例集積(Miyoshi Takekazu, 2012 , Cuneo BF, 2010, Cuneo BF, 2007, Håkan Eliasson, </t>
    </r>
    <r>
      <rPr>
        <sz val="11"/>
        <rFont val="游ゴシック Medium"/>
        <family val="3"/>
        <charset val="128"/>
      </rPr>
      <t>2011 )でβ刺激剤投与による児の心拍数は有意上昇を認めた。　　　　　　　　　　　　　　　　　　　　　　　　　　　　　　　　　　　　　　　　　　　　　　　　　　　　　　　　　　　　　　　　　　　　　　　　　　MIyoshi2012：11例でβ刺激薬単独投与、投与群で有意に改善　　　　　　　　　　　　　　Cuneo2010：13例で介入、介入群でFHR51.4⇒58.8に有意上昇　　　　　　　　　　　　　Cuneo2007：全17例(抗SS-A抗体陽性8例)で徐脈改善　</t>
    </r>
    <r>
      <rPr>
        <sz val="11"/>
        <color rgb="FFFF0000"/>
        <rFont val="游ゴシック Medium"/>
        <family val="3"/>
        <charset val="128"/>
      </rPr>
      <t>個々データはなし、文中に改善との記載のみ　　　　　　　　　　　　　　　　　　　　</t>
    </r>
    <r>
      <rPr>
        <sz val="11"/>
        <rFont val="游ゴシック Medium"/>
        <family val="3"/>
        <charset val="128"/>
      </rPr>
      <t>　　　　　　　　　　　　　　　　Hakan2011：β刺激薬投与41例中15例で心拍数増加　　　　　　　　　　　　　　　　　　　　　　　　　　　　　　　　　　　　　　　　　　　　</t>
    </r>
    <r>
      <rPr>
        <sz val="11"/>
        <color theme="1"/>
        <rFont val="游ゴシック Medium"/>
        <family val="2"/>
        <charset val="128"/>
      </rPr>
      <t>　　　　　　　　　　　　　　　　　　</t>
    </r>
    <r>
      <rPr>
        <sz val="11"/>
        <color rgb="FFFF0000"/>
        <rFont val="游ゴシック Medium"/>
        <family val="3"/>
        <charset val="128"/>
      </rPr>
      <t>以下２論文で心拍数上昇の記載(症例数少ないため解析不可)　　　　　　　　　　　　　　　Eronen M, 2001：対象6例中SSA抗体陽性が5例、うちβ刺激薬投与3例、1例改善。　　　　　　Robinson BV,2001：β刺激薬を投与された７例中、maternal CTD陽性例は5例、心拍数増加は４例　　</t>
    </r>
    <r>
      <rPr>
        <sz val="11"/>
        <color theme="1"/>
        <rFont val="游ゴシック Medium"/>
        <family val="2"/>
        <charset val="128"/>
      </rPr>
      <t>　　　　　　　　　　　　　　　　　　　　　　　　　　　　　　　　　　　　　　Jaeggi ET,2004で児の心拍数は有意な上昇なし.対象症例少数のため解析不可　　　　　　　(エビデンスの強さ：B)　                                                                                                                                          　　　　　　　　　　                                           ６．児の有害事象　　　　　　　　　　　　　　　　　　　　　　　　　　　　　　　　　　　　　　　　　　　　　　　　　　　　　　　2つの症例集積(Miyoshi Takekazu, 2012 , Håkan Eliasson, 2011  )でβ刺激剤投与による児の有害事象は有意に上昇なし。(エビデンスの強さ：C)　　                                                                                                                                 ７．母体の有害事象　　　　　　　　　　　　　　　　　　　　　　　　　　　　　　　　　　　1つの症例集積(Håkan Eliasson, 2011 )でβ刺激剤投与による母体の有害事象は有意に上昇なし。</t>
    </r>
    <r>
      <rPr>
        <sz val="11"/>
        <color rgb="FFFF0000"/>
        <rFont val="游ゴシック Medium"/>
        <family val="3"/>
        <charset val="128"/>
      </rPr>
      <t>9例中5例に母体期外収縮、2例に頻脈認めるも治療介入前の母体背景が未記載あり、因果関係は不明。</t>
    </r>
    <r>
      <rPr>
        <sz val="11"/>
        <color theme="1"/>
        <rFont val="游ゴシック Medium"/>
        <family val="2"/>
        <charset val="128"/>
      </rPr>
      <t>(エビデンスの強さ：C)　　　　　　　　　　　　　　　　　　　　　　　　　　　　　　　　　　　　　　　　　８．周産期合併症　　　　　　　　　　　　　　　　　　　　　　　　　　　　　　　　　　　　1つの症例集積(Cuneo BF, 2010)でβ刺激剤投与による母体の有害事象は有意上昇なし。</t>
    </r>
    <r>
      <rPr>
        <sz val="11"/>
        <color rgb="FFFF0000"/>
        <rFont val="游ゴシック Medium"/>
        <family val="3"/>
        <charset val="128"/>
      </rPr>
      <t>16例中IUGR4例、羊水過少4例を認めるも因果関係は不明。(何れもβ刺激剤及び副腎脂質ステロイド剤併用)　</t>
    </r>
    <r>
      <rPr>
        <sz val="11"/>
        <color theme="1"/>
        <rFont val="游ゴシック Medium"/>
        <family val="2"/>
        <charset val="128"/>
      </rPr>
      <t>(エビデンスの強さ：D)　                                                                                               ９．費用対効果　　　　　　　　　　　　　　　　　　　　　　　　　　　　　　　　　　　　　β刺激剤投与による費用対効果の研究はなし　　　  　　　　　　　　　　　　　　　　　　　　　　　　　　　　　　　　　　　　　　　　　　　　　　　　　　　　　　　　　　　　　　　　　　　　　　　　　　　　以上よりエビデンスレベルは低いが、β刺激剤投与により児の心拍数を上昇させる可能性がある。　　　　　　　　　　　　　　　　　　　　　　　　　　　　　　　　　　　　　　　β刺激剤投与によりCHB改善、児の生存率改善、胎児水腫の改善は認めず、児及び母体の有害事象、周産期合併症のリスク上昇は認めない。　　　　　　　　　　　　　　　　　　　　　　　　　　　　　　　　　　　　　　　　　　　　　　　　　　　　　　　　　　　　　　　　　　　　　　　　　　　　　　　　　　　　　　　　　　</t>
    </r>
    <rPh sb="85" eb="91">
      <t>ベーターシゲキザイトウヨ</t>
    </rPh>
    <rPh sb="442" eb="444">
      <t>ゼンタイ</t>
    </rPh>
    <rPh sb="452" eb="454">
      <t>トウヨ</t>
    </rPh>
    <rPh sb="454" eb="455">
      <t>ゴ</t>
    </rPh>
    <rPh sb="456" eb="459">
      <t>セイゾンリツ</t>
    </rPh>
    <rPh sb="467" eb="468">
      <t>レイ</t>
    </rPh>
    <rPh sb="475" eb="476">
      <t>コウ</t>
    </rPh>
    <rPh sb="480" eb="482">
      <t>コウタイ</t>
    </rPh>
    <rPh sb="482" eb="484">
      <t>ヨウセイ</t>
    </rPh>
    <rPh sb="489" eb="492">
      <t>セイゾンリツ</t>
    </rPh>
    <rPh sb="504" eb="505">
      <t>レイ</t>
    </rPh>
    <rPh sb="527" eb="528">
      <t>コウ</t>
    </rPh>
    <rPh sb="532" eb="534">
      <t>ヨウセイ</t>
    </rPh>
    <rPh sb="538" eb="539">
      <t>レイ</t>
    </rPh>
    <rPh sb="546" eb="548">
      <t>トウヨ</t>
    </rPh>
    <rPh sb="553" eb="556">
      <t>セイゾンリツ</t>
    </rPh>
    <rPh sb="560" eb="561">
      <t>レイ</t>
    </rPh>
    <rPh sb="871" eb="872">
      <t>レイ</t>
    </rPh>
    <rPh sb="872" eb="873">
      <t>チュウ</t>
    </rPh>
    <rPh sb="874" eb="875">
      <t>レイ</t>
    </rPh>
    <rPh sb="876" eb="878">
      <t>シンノウ</t>
    </rPh>
    <rPh sb="878" eb="879">
      <t>エキ</t>
    </rPh>
    <rPh sb="879" eb="881">
      <t>チョリュウ</t>
    </rPh>
    <rPh sb="881" eb="882">
      <t>オヨ</t>
    </rPh>
    <rPh sb="883" eb="885">
      <t>フクスイ</t>
    </rPh>
    <rPh sb="886" eb="888">
      <t>カイゼン</t>
    </rPh>
    <rPh sb="889" eb="890">
      <t>ミト</t>
    </rPh>
    <rPh sb="1185" eb="1186">
      <t>レイ</t>
    </rPh>
    <rPh sb="1188" eb="1191">
      <t>シゲキヤク</t>
    </rPh>
    <rPh sb="1191" eb="1193">
      <t>タンドク</t>
    </rPh>
    <rPh sb="1193" eb="1195">
      <t>トウヨ</t>
    </rPh>
    <rPh sb="1196" eb="1198">
      <t>トウヨ</t>
    </rPh>
    <rPh sb="1198" eb="1199">
      <t>グン</t>
    </rPh>
    <rPh sb="1200" eb="1202">
      <t>ユウイ</t>
    </rPh>
    <rPh sb="1203" eb="1205">
      <t>カイゼン</t>
    </rPh>
    <rPh sb="1231" eb="1232">
      <t>レイ</t>
    </rPh>
    <rPh sb="1233" eb="1235">
      <t>カイニュウ</t>
    </rPh>
    <rPh sb="1236" eb="1238">
      <t>カイニュウ</t>
    </rPh>
    <rPh sb="1238" eb="1239">
      <t>グン</t>
    </rPh>
    <rPh sb="1253" eb="1255">
      <t>ユウイ</t>
    </rPh>
    <rPh sb="1255" eb="1257">
      <t>ジョウショウ</t>
    </rPh>
    <rPh sb="1280" eb="1281">
      <t>ゼン</t>
    </rPh>
    <rPh sb="1283" eb="1284">
      <t>レイ</t>
    </rPh>
    <rPh sb="1285" eb="1286">
      <t>コウ</t>
    </rPh>
    <rPh sb="1286" eb="1294">
      <t>ss-aコウタイヨウセイ</t>
    </rPh>
    <rPh sb="1295" eb="1296">
      <t>レイ</t>
    </rPh>
    <rPh sb="1298" eb="1300">
      <t>ジョミャク</t>
    </rPh>
    <rPh sb="1300" eb="1302">
      <t>カイゼン</t>
    </rPh>
    <rPh sb="1303" eb="1305">
      <t>ココ</t>
    </rPh>
    <rPh sb="1312" eb="1314">
      <t>ブンチュウ</t>
    </rPh>
    <rPh sb="1315" eb="1317">
      <t>カイゼン</t>
    </rPh>
    <rPh sb="1319" eb="1321">
      <t>キサイ</t>
    </rPh>
    <rPh sb="1370" eb="1373">
      <t>シゲキヤク</t>
    </rPh>
    <rPh sb="1373" eb="1375">
      <t>トウヨ</t>
    </rPh>
    <rPh sb="1377" eb="1378">
      <t>レイ</t>
    </rPh>
    <rPh sb="1378" eb="1379">
      <t>チュウ</t>
    </rPh>
    <rPh sb="1381" eb="1382">
      <t>レイ</t>
    </rPh>
    <rPh sb="1383" eb="1386">
      <t>シンパクスウ</t>
    </rPh>
    <rPh sb="1386" eb="1388">
      <t>ゾウカ</t>
    </rPh>
    <rPh sb="1450" eb="1452">
      <t>イカ</t>
    </rPh>
    <rPh sb="1453" eb="1455">
      <t>ロンブン</t>
    </rPh>
    <rPh sb="1456" eb="1459">
      <t>シンパクスウ</t>
    </rPh>
    <rPh sb="1459" eb="1461">
      <t>ジョウショウ</t>
    </rPh>
    <rPh sb="1462" eb="1464">
      <t>キサイ</t>
    </rPh>
    <rPh sb="1465" eb="1467">
      <t>ショウレイ</t>
    </rPh>
    <rPh sb="1467" eb="1468">
      <t>スウ</t>
    </rPh>
    <rPh sb="1468" eb="1469">
      <t>スク</t>
    </rPh>
    <rPh sb="1473" eb="1475">
      <t>カイセキ</t>
    </rPh>
    <rPh sb="1475" eb="1477">
      <t>フカ</t>
    </rPh>
    <rPh sb="1508" eb="1510">
      <t>タイショウ</t>
    </rPh>
    <rPh sb="1511" eb="1512">
      <t>レイ</t>
    </rPh>
    <rPh sb="1512" eb="1513">
      <t>チュウ</t>
    </rPh>
    <rPh sb="1516" eb="1518">
      <t>コウタイ</t>
    </rPh>
    <rPh sb="1518" eb="1520">
      <t>ヨウセイ</t>
    </rPh>
    <rPh sb="1522" eb="1523">
      <t>レイ</t>
    </rPh>
    <rPh sb="1527" eb="1530">
      <t>シゲキヤク</t>
    </rPh>
    <rPh sb="1530" eb="1532">
      <t>トウヨ</t>
    </rPh>
    <rPh sb="1533" eb="1534">
      <t>レイ</t>
    </rPh>
    <rPh sb="1536" eb="1537">
      <t>レイ</t>
    </rPh>
    <rPh sb="1537" eb="1539">
      <t>カイゼン</t>
    </rPh>
    <rPh sb="2533" eb="2535">
      <t>タイショウ</t>
    </rPh>
    <rPh sb="2535" eb="2537">
      <t>ショウレイ</t>
    </rPh>
    <rPh sb="2537" eb="2539">
      <t>ショウスウ</t>
    </rPh>
    <rPh sb="2542" eb="2544">
      <t>カイセキ</t>
    </rPh>
    <rPh sb="2544" eb="2546">
      <t>フカ</t>
    </rPh>
    <rPh sb="2900" eb="2901">
      <t>ツヨボタイユウガイジショウレイチュウレイボタイキガイシュウシュクレイヒンミャクミトチリョウカイニュウマエボタイハイケイミキサイインガカンケイフメイツヨシュウサンキガッペイショウレイチュウレイヨウスイカショウレイミトインガカンケイフメイツヨヒヨウタイコウカヒクベーターシゲキザイトウヨジシンパクスウジョウショウカノウセイカイゼンジセイゾンリツカイゼンタイジスイシュカイゼンミトジオヨボタイユウガイジショウシュウサンキガッペイショウジョウショウミ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</si>
</sst>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Medium"/>
      <family val="2"/>
      <charset val="128"/>
    </font>
    <font>
      <sz val="11"/>
      <color theme="1"/>
      <name val="游ゴシック"/>
      <family val="2"/>
      <charset val="128"/>
      <scheme val="minor"/>
    </font>
    <font>
      <u/>
      <sz val="11"/>
      <color theme="10"/>
      <name val="游ゴシック Medium"/>
      <family val="2"/>
      <charset val="128"/>
    </font>
    <font>
      <sz val="6"/>
      <name val="游ゴシック"/>
      <family val="2"/>
      <charset val="128"/>
      <scheme val="minor"/>
    </font>
    <font>
      <sz val="6"/>
      <name val="游ゴシック Medium"/>
      <family val="2"/>
      <charset val="128"/>
    </font>
    <font>
      <sz val="10"/>
      <color theme="1"/>
      <name val="游ゴシック Medium"/>
      <family val="2"/>
      <charset val="128"/>
    </font>
    <font>
      <sz val="10"/>
      <color rgb="FF000000"/>
      <name val="游ゴシック Medium"/>
      <family val="3"/>
      <charset val="128"/>
    </font>
    <font>
      <sz val="11"/>
      <color rgb="FFFF0000"/>
      <name val="游ゴシック Medium"/>
      <family val="2"/>
      <charset val="128"/>
    </font>
    <font>
      <sz val="11"/>
      <color rgb="FFFF0000"/>
      <name val="游ゴシック Medium"/>
      <family val="3"/>
      <charset val="128"/>
    </font>
    <font>
      <sz val="11"/>
      <color theme="1"/>
      <name val="游ゴシック Medium"/>
      <family val="3"/>
      <charset val="128"/>
    </font>
    <font>
      <sz val="11"/>
      <color theme="1"/>
      <name val="游ゴシック Medium"/>
      <family val="2"/>
      <charset val="128"/>
    </font>
    <font>
      <sz val="10"/>
      <color theme="1"/>
      <name val="游ゴシック Medium"/>
      <family val="3"/>
      <charset val="128"/>
    </font>
    <font>
      <sz val="8"/>
      <color theme="1"/>
      <name val="游ゴシック Medium"/>
      <family val="3"/>
      <charset val="128"/>
    </font>
    <font>
      <sz val="8"/>
      <color theme="1"/>
      <name val="游ゴシック Medium"/>
      <family val="2"/>
      <charset val="128"/>
    </font>
    <font>
      <sz val="7.5"/>
      <color theme="1"/>
      <name val="游ゴシック Medium"/>
      <family val="3"/>
      <charset val="128"/>
    </font>
    <font>
      <sz val="6"/>
      <color theme="1"/>
      <name val="游ゴシック Medium"/>
      <family val="3"/>
      <charset val="128"/>
    </font>
    <font>
      <vertAlign val="superscript"/>
      <sz val="10"/>
      <color theme="1"/>
      <name val="游ゴシック Medium"/>
      <family val="3"/>
      <charset val="128"/>
    </font>
    <font>
      <sz val="9"/>
      <name val="游ゴシック Medium"/>
      <family val="3"/>
      <charset val="128"/>
    </font>
    <font>
      <sz val="9"/>
      <color theme="1"/>
      <name val="游ゴシック Medium"/>
      <family val="3"/>
      <charset val="128"/>
    </font>
    <font>
      <sz val="10"/>
      <name val="游ゴシック Medium"/>
      <family val="3"/>
      <charset val="128"/>
    </font>
    <font>
      <sz val="10"/>
      <color theme="1"/>
      <name val="游ゴシック"/>
      <family val="2"/>
      <scheme val="minor"/>
    </font>
    <font>
      <sz val="10"/>
      <color rgb="FFFF0000"/>
      <name val="游ゴシック Medium"/>
      <family val="3"/>
      <charset val="128"/>
    </font>
    <font>
      <sz val="8"/>
      <name val="游ゴシック Medium"/>
      <family val="3"/>
      <charset val="128"/>
    </font>
    <font>
      <sz val="6"/>
      <name val="游ゴシック Medium"/>
      <family val="3"/>
      <charset val="128"/>
    </font>
    <font>
      <sz val="11"/>
      <color theme="0"/>
      <name val="游ゴシック Medium"/>
      <family val="2"/>
      <charset val="128"/>
    </font>
    <font>
      <sz val="11"/>
      <name val="游ゴシック Mediu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10" fillId="0" borderId="0">
      <alignment vertical="center"/>
    </xf>
    <xf numFmtId="0" fontId="20" fillId="0" borderId="0">
      <alignment vertical="center"/>
    </xf>
    <xf numFmtId="0" fontId="1" fillId="0" borderId="0">
      <alignment vertical="center"/>
    </xf>
  </cellStyleXfs>
  <cellXfs count="144">
    <xf numFmtId="0" fontId="0" fillId="0" borderId="0" xfId="0">
      <alignment vertical="center"/>
    </xf>
    <xf numFmtId="0" fontId="0" fillId="2" borderId="4" xfId="0" applyFill="1" applyBorder="1" applyAlignment="1">
      <alignment horizontal="center" vertical="center"/>
    </xf>
    <xf numFmtId="0" fontId="0" fillId="0" borderId="4" xfId="0" applyBorder="1">
      <alignment vertical="center"/>
    </xf>
    <xf numFmtId="0" fontId="5" fillId="0" borderId="7" xfId="0" applyFont="1" applyBorder="1">
      <alignment vertical="center"/>
    </xf>
    <xf numFmtId="0" fontId="5" fillId="0" borderId="8" xfId="0" applyFont="1" applyBorder="1">
      <alignment vertical="center"/>
    </xf>
    <xf numFmtId="0" fontId="5" fillId="0" borderId="0" xfId="0" applyFont="1">
      <alignment vertical="center"/>
    </xf>
    <xf numFmtId="0" fontId="0" fillId="0" borderId="14" xfId="0" applyBorder="1" applyAlignment="1">
      <alignment horizontal="left" indent="1"/>
    </xf>
    <xf numFmtId="0" fontId="0" fillId="0" borderId="7" xfId="0" applyBorder="1" applyAlignment="1"/>
    <xf numFmtId="0" fontId="0" fillId="0" borderId="8" xfId="0" applyBorder="1" applyAlignment="1"/>
    <xf numFmtId="0" fontId="0" fillId="0" borderId="0" xfId="0" applyAlignment="1"/>
    <xf numFmtId="0" fontId="0" fillId="0" borderId="15" xfId="0" applyBorder="1" applyAlignment="1">
      <alignment horizontal="left" vertical="center" indent="1"/>
    </xf>
    <xf numFmtId="0" fontId="0" fillId="0" borderId="16" xfId="0" applyBorder="1">
      <alignment vertical="center"/>
    </xf>
    <xf numFmtId="0" fontId="0" fillId="0" borderId="17" xfId="0" applyBorder="1">
      <alignment vertical="center"/>
    </xf>
    <xf numFmtId="0" fontId="0" fillId="0" borderId="0" xfId="0" applyAlignment="1">
      <alignment horizontal="left" vertical="center"/>
    </xf>
    <xf numFmtId="0" fontId="0" fillId="0" borderId="15" xfId="0" applyBorder="1">
      <alignment vertical="center"/>
    </xf>
    <xf numFmtId="0" fontId="0" fillId="0" borderId="16" xfId="0" applyBorder="1" applyAlignment="1">
      <alignment horizontal="left" vertical="center" indent="1"/>
    </xf>
    <xf numFmtId="0" fontId="0" fillId="0" borderId="16" xfId="0" applyBorder="1" applyAlignment="1">
      <alignment horizontal="left" vertical="center"/>
    </xf>
    <xf numFmtId="0" fontId="6" fillId="0" borderId="16" xfId="0" applyFont="1" applyBorder="1">
      <alignment vertical="center"/>
    </xf>
    <xf numFmtId="0" fontId="0" fillId="0" borderId="14" xfId="0" applyBorder="1" applyAlignment="1"/>
    <xf numFmtId="0" fontId="0" fillId="0" borderId="18" xfId="0" applyBorder="1" applyAlignment="1">
      <alignment horizontal="left" vertical="center" indent="1"/>
    </xf>
    <xf numFmtId="0" fontId="0" fillId="0" borderId="19" xfId="0" applyBorder="1">
      <alignment vertical="center"/>
    </xf>
    <xf numFmtId="0" fontId="0" fillId="0" borderId="16" xfId="0" applyBorder="1" applyAlignment="1">
      <alignment horizontal="right" vertical="center"/>
    </xf>
    <xf numFmtId="0" fontId="10" fillId="0" borderId="0" xfId="3">
      <alignment vertical="center"/>
    </xf>
    <xf numFmtId="0" fontId="11" fillId="2" borderId="4" xfId="3" applyFont="1" applyFill="1" applyBorder="1" applyAlignment="1">
      <alignment horizontal="center" vertical="center" wrapText="1"/>
    </xf>
    <xf numFmtId="0" fontId="11" fillId="0" borderId="0" xfId="3" applyFont="1" applyAlignment="1">
      <alignment vertical="center" wrapText="1"/>
    </xf>
    <xf numFmtId="0" fontId="11" fillId="2" borderId="4" xfId="3" applyFont="1" applyFill="1" applyBorder="1" applyAlignment="1">
      <alignment horizontal="right" vertical="center" wrapText="1" indent="1"/>
    </xf>
    <xf numFmtId="0" fontId="13" fillId="0" borderId="0" xfId="3" applyFont="1" applyAlignment="1"/>
    <xf numFmtId="0" fontId="11" fillId="0" borderId="0" xfId="3" applyFont="1">
      <alignment vertical="center"/>
    </xf>
    <xf numFmtId="0" fontId="12" fillId="0" borderId="0" xfId="3" applyFont="1" applyAlignment="1">
      <alignment vertical="center" wrapText="1"/>
    </xf>
    <xf numFmtId="0" fontId="14" fillId="3" borderId="4"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3" fillId="0" borderId="0" xfId="3" applyFont="1" applyAlignment="1">
      <alignment vertical="center" wrapText="1"/>
    </xf>
    <xf numFmtId="0" fontId="5" fillId="0" borderId="0" xfId="3" applyFont="1" applyAlignment="1">
      <alignment vertical="center" wrapText="1"/>
    </xf>
    <xf numFmtId="0" fontId="12" fillId="2" borderId="4" xfId="3" applyFont="1" applyFill="1" applyBorder="1" applyAlignment="1">
      <alignment horizontal="center" vertical="center" wrapText="1"/>
    </xf>
    <xf numFmtId="0" fontId="17" fillId="2" borderId="4" xfId="3" applyFont="1" applyFill="1" applyBorder="1" applyAlignment="1">
      <alignment horizontal="center" vertical="top" textRotation="255" wrapText="1"/>
    </xf>
    <xf numFmtId="0" fontId="18" fillId="2" borderId="4" xfId="3" applyFont="1" applyFill="1" applyBorder="1" applyAlignment="1">
      <alignment horizontal="center" vertical="top" textRotation="255" wrapText="1"/>
    </xf>
    <xf numFmtId="0" fontId="12" fillId="2" borderId="4" xfId="3" applyFont="1" applyFill="1" applyBorder="1" applyAlignment="1">
      <alignment horizontal="center" vertical="top" textRotation="255" wrapText="1"/>
    </xf>
    <xf numFmtId="0" fontId="18" fillId="2" borderId="4" xfId="3" applyFont="1" applyFill="1" applyBorder="1" applyAlignment="1">
      <alignment horizontal="center" vertical="center" wrapText="1"/>
    </xf>
    <xf numFmtId="0" fontId="19" fillId="0" borderId="4" xfId="3" applyFont="1" applyBorder="1">
      <alignment vertical="center"/>
    </xf>
    <xf numFmtId="49" fontId="11" fillId="0" borderId="4" xfId="4" applyNumberFormat="1" applyFont="1" applyBorder="1" applyAlignment="1" applyProtection="1">
      <alignment horizontal="left" vertical="center" wrapText="1"/>
      <protection locked="0"/>
    </xf>
    <xf numFmtId="0" fontId="11" fillId="0" borderId="4" xfId="4" applyFont="1" applyBorder="1" applyAlignment="1" applyProtection="1">
      <alignment vertical="center" wrapText="1"/>
      <protection locked="0"/>
    </xf>
    <xf numFmtId="49" fontId="11" fillId="0" borderId="4" xfId="4" applyNumberFormat="1" applyFont="1" applyBorder="1" applyAlignment="1" applyProtection="1">
      <alignment horizontal="right" vertical="center" wrapText="1"/>
      <protection locked="0"/>
    </xf>
    <xf numFmtId="0" fontId="11" fillId="0" borderId="4" xfId="3" applyFont="1" applyBorder="1">
      <alignment vertical="center"/>
    </xf>
    <xf numFmtId="0" fontId="1" fillId="0" borderId="0" xfId="5">
      <alignment vertical="center"/>
    </xf>
    <xf numFmtId="0" fontId="21" fillId="0" borderId="0" xfId="3" applyFont="1">
      <alignment vertical="center"/>
    </xf>
    <xf numFmtId="10" fontId="11" fillId="0" borderId="4" xfId="3" applyNumberFormat="1" applyFont="1" applyBorder="1">
      <alignment vertical="center"/>
    </xf>
    <xf numFmtId="9" fontId="11" fillId="0" borderId="4" xfId="3" applyNumberFormat="1" applyFont="1" applyBorder="1">
      <alignment vertical="center"/>
    </xf>
    <xf numFmtId="0" fontId="11" fillId="0" borderId="4" xfId="3" applyFont="1" applyBorder="1" applyAlignment="1">
      <alignment vertical="center" wrapText="1"/>
    </xf>
    <xf numFmtId="0" fontId="19" fillId="0" borderId="0" xfId="3" applyFont="1">
      <alignment vertical="center"/>
    </xf>
    <xf numFmtId="0" fontId="11" fillId="0" borderId="7" xfId="3" applyFont="1" applyBorder="1">
      <alignment vertical="center"/>
    </xf>
    <xf numFmtId="0" fontId="11" fillId="0" borderId="7" xfId="4" applyFont="1" applyBorder="1" applyAlignment="1" applyProtection="1">
      <alignment vertical="center" wrapText="1"/>
      <protection locked="0"/>
    </xf>
    <xf numFmtId="0" fontId="11" fillId="0" borderId="0" xfId="4" applyFont="1" applyAlignment="1" applyProtection="1">
      <alignment vertical="center" wrapText="1"/>
      <protection locked="0"/>
    </xf>
    <xf numFmtId="49" fontId="11" fillId="0" borderId="0" xfId="4" applyNumberFormat="1" applyFont="1" applyAlignment="1" applyProtection="1">
      <alignment horizontal="right" vertical="center" wrapText="1"/>
      <protection locked="0"/>
    </xf>
    <xf numFmtId="10" fontId="11" fillId="0" borderId="0" xfId="3" applyNumberFormat="1" applyFont="1">
      <alignment vertical="center"/>
    </xf>
    <xf numFmtId="0" fontId="19" fillId="0" borderId="0" xfId="3" applyFont="1" applyAlignment="1">
      <alignment vertical="center" wrapText="1"/>
    </xf>
    <xf numFmtId="0" fontId="19" fillId="0" borderId="4" xfId="3" applyFont="1" applyBorder="1" applyAlignment="1">
      <alignment vertical="center" wrapText="1"/>
    </xf>
    <xf numFmtId="0" fontId="22" fillId="0" borderId="0" xfId="3" applyFont="1" applyAlignment="1">
      <alignment vertical="top" wrapText="1"/>
    </xf>
    <xf numFmtId="0" fontId="14" fillId="3" borderId="0" xfId="3" applyFont="1" applyFill="1" applyAlignment="1">
      <alignment horizontal="center" vertical="center" wrapText="1"/>
    </xf>
    <xf numFmtId="0" fontId="15" fillId="3" borderId="0" xfId="3" applyFont="1" applyFill="1" applyAlignment="1">
      <alignment horizontal="center" vertical="center" wrapText="1"/>
    </xf>
    <xf numFmtId="0" fontId="18" fillId="2" borderId="4" xfId="3" applyFont="1" applyFill="1" applyBorder="1" applyAlignment="1">
      <alignment horizontal="center" vertical="top" wrapText="1"/>
    </xf>
    <xf numFmtId="0" fontId="11" fillId="0" borderId="4" xfId="3" applyFont="1" applyBorder="1" applyAlignment="1" applyProtection="1">
      <alignment vertical="center" wrapText="1"/>
      <protection locked="0"/>
    </xf>
    <xf numFmtId="49" fontId="11" fillId="0" borderId="4" xfId="3" applyNumberFormat="1" applyFont="1" applyBorder="1" applyAlignment="1" applyProtection="1">
      <alignment horizontal="right" vertical="center" wrapText="1"/>
      <protection locked="0"/>
    </xf>
    <xf numFmtId="0" fontId="11" fillId="0" borderId="4" xfId="3" applyFont="1" applyBorder="1" applyAlignment="1" applyProtection="1">
      <alignment horizontal="left" vertical="center" wrapText="1"/>
      <protection locked="0"/>
    </xf>
    <xf numFmtId="9" fontId="11" fillId="0" borderId="4" xfId="3" applyNumberFormat="1" applyFont="1" applyBorder="1" applyAlignment="1">
      <alignment vertical="center" wrapText="1"/>
    </xf>
    <xf numFmtId="10" fontId="11" fillId="0" borderId="4" xfId="3" applyNumberFormat="1" applyFont="1" applyBorder="1" applyAlignment="1">
      <alignment vertical="center" wrapText="1"/>
    </xf>
    <xf numFmtId="0" fontId="10" fillId="2" borderId="4" xfId="3" applyFill="1" applyBorder="1" applyAlignment="1">
      <alignment horizontal="center" vertical="center"/>
    </xf>
    <xf numFmtId="0" fontId="10" fillId="0" borderId="4" xfId="3" applyBorder="1" applyAlignment="1">
      <alignment horizontal="left" vertical="top" wrapText="1"/>
    </xf>
    <xf numFmtId="0" fontId="10" fillId="2" borderId="0" xfId="3" applyFill="1" applyAlignment="1">
      <alignment horizontal="center" vertical="center"/>
    </xf>
    <xf numFmtId="0" fontId="10" fillId="0" borderId="0" xfId="3" applyAlignment="1">
      <alignment horizontal="left" vertical="top" wrapText="1"/>
    </xf>
    <xf numFmtId="0" fontId="0" fillId="0" borderId="4" xfId="0" applyBorder="1" applyAlignment="1">
      <alignment horizontal="center" vertical="center"/>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0" fillId="0" borderId="2" xfId="0" applyBorder="1" applyAlignment="1">
      <alignment horizontal="left" vertical="center"/>
    </xf>
    <xf numFmtId="0" fontId="0" fillId="0" borderId="3" xfId="0" applyBorder="1" applyAlignment="1">
      <alignment horizontal="left" vertical="center"/>
    </xf>
    <xf numFmtId="0" fontId="0" fillId="2" borderId="4" xfId="0" applyFill="1" applyBorder="1" applyAlignment="1">
      <alignment horizontal="center" vertical="center"/>
    </xf>
    <xf numFmtId="0" fontId="2" fillId="0" borderId="0" xfId="1" applyAlignment="1">
      <alignment horizontal="center" vertical="center"/>
    </xf>
    <xf numFmtId="0" fontId="2" fillId="0" borderId="4" xfId="1" applyBorder="1" applyAlignment="1">
      <alignment horizontal="center" vertical="center"/>
    </xf>
    <xf numFmtId="0" fontId="0" fillId="0" borderId="16" xfId="0" applyBorder="1" applyAlignment="1">
      <alignment horizontal="left" vertical="center"/>
    </xf>
    <xf numFmtId="0" fontId="5" fillId="0" borderId="6" xfId="0" applyFont="1" applyBorder="1" applyAlignment="1">
      <alignment horizontal="center" vertical="center"/>
    </xf>
    <xf numFmtId="0" fontId="0" fillId="0" borderId="6" xfId="0" applyBorder="1" applyAlignment="1">
      <alignment horizontal="center" vertical="center"/>
    </xf>
    <xf numFmtId="0" fontId="5" fillId="0" borderId="7" xfId="0" applyFont="1"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0" xfId="0">
      <alignment vertical="center"/>
    </xf>
    <xf numFmtId="0" fontId="5" fillId="0" borderId="5" xfId="0" applyFont="1" applyBorder="1" applyAlignment="1">
      <alignment horizontal="center" vertical="center"/>
    </xf>
    <xf numFmtId="0" fontId="0" fillId="0" borderId="4" xfId="0" applyBorder="1" applyAlignment="1">
      <alignment horizontal="left" vertical="top" wrapText="1"/>
    </xf>
    <xf numFmtId="0" fontId="8" fillId="0" borderId="4" xfId="0" applyFont="1" applyBorder="1" applyAlignment="1">
      <alignment horizontal="left" vertical="top" wrapText="1"/>
    </xf>
    <xf numFmtId="0" fontId="0" fillId="0" borderId="4" xfId="0" applyBorder="1" applyAlignment="1">
      <alignment horizontal="center" vertical="top" wrapText="1"/>
    </xf>
    <xf numFmtId="0" fontId="7" fillId="0" borderId="4" xfId="0" applyFont="1" applyBorder="1" applyAlignment="1">
      <alignment horizontal="left" vertical="top" wrapText="1"/>
    </xf>
    <xf numFmtId="0" fontId="8" fillId="0" borderId="4" xfId="0" applyFont="1" applyBorder="1" applyAlignment="1">
      <alignment horizontal="center" vertical="top" wrapText="1"/>
    </xf>
    <xf numFmtId="0" fontId="9" fillId="0" borderId="4" xfId="0" applyFont="1" applyBorder="1" applyAlignment="1">
      <alignment horizontal="left" vertical="top" wrapText="1"/>
    </xf>
    <xf numFmtId="0" fontId="0" fillId="0" borderId="4" xfId="0" applyBorder="1" applyAlignment="1">
      <alignment horizontal="left" vertical="top"/>
    </xf>
    <xf numFmtId="0" fontId="0" fillId="2" borderId="4" xfId="0"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1" fillId="2" borderId="4" xfId="3" applyFont="1" applyFill="1" applyBorder="1" applyAlignment="1">
      <alignment horizontal="center" vertical="center" wrapText="1"/>
    </xf>
    <xf numFmtId="0" fontId="11" fillId="0" borderId="7" xfId="3" applyFont="1" applyBorder="1" applyAlignment="1">
      <alignment horizontal="left" vertical="center"/>
    </xf>
    <xf numFmtId="0" fontId="11" fillId="2" borderId="4" xfId="3" applyFont="1" applyFill="1" applyBorder="1" applyAlignment="1">
      <alignment horizontal="right" vertical="center" wrapText="1" indent="1"/>
    </xf>
    <xf numFmtId="0" fontId="11" fillId="0" borderId="4" xfId="3" applyFont="1" applyBorder="1" applyAlignment="1">
      <alignment horizontal="left" vertical="top" wrapText="1"/>
    </xf>
    <xf numFmtId="0" fontId="12" fillId="2" borderId="1" xfId="3" applyFont="1" applyFill="1" applyBorder="1" applyAlignment="1">
      <alignment horizontal="center" vertical="center"/>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1" fillId="2" borderId="4" xfId="3" applyFont="1" applyFill="1" applyBorder="1" applyAlignment="1">
      <alignment horizontal="center" vertical="center"/>
    </xf>
    <xf numFmtId="0" fontId="2" fillId="0" borderId="0" xfId="2" applyAlignment="1">
      <alignment horizontal="center" vertical="center"/>
    </xf>
    <xf numFmtId="0" fontId="12" fillId="0" borderId="0" xfId="3" applyFont="1" applyAlignment="1">
      <alignment horizontal="left" vertical="top" wrapText="1"/>
    </xf>
    <xf numFmtId="0" fontId="11" fillId="0" borderId="2" xfId="3" applyFont="1" applyBorder="1" applyAlignment="1">
      <alignment horizontal="left" vertical="center" wrapText="1"/>
    </xf>
    <xf numFmtId="0" fontId="22" fillId="0" borderId="0" xfId="3" applyFont="1" applyAlignment="1">
      <alignment horizontal="left" vertical="top" wrapText="1"/>
    </xf>
    <xf numFmtId="0" fontId="11" fillId="0" borderId="4" xfId="3" applyFont="1" applyBorder="1" applyAlignment="1">
      <alignment horizontal="left" vertical="center" wrapText="1"/>
    </xf>
    <xf numFmtId="0" fontId="10" fillId="2" borderId="2" xfId="3" applyFill="1" applyBorder="1" applyAlignment="1">
      <alignment horizontal="center" vertical="center"/>
    </xf>
    <xf numFmtId="0" fontId="10" fillId="2" borderId="3" xfId="3" applyFill="1" applyBorder="1" applyAlignment="1">
      <alignment horizontal="center" vertical="center"/>
    </xf>
    <xf numFmtId="0" fontId="10" fillId="2" borderId="4" xfId="3" applyFill="1" applyBorder="1" applyAlignment="1">
      <alignment horizontal="center" vertical="center"/>
    </xf>
    <xf numFmtId="0" fontId="10" fillId="0" borderId="4" xfId="3" applyBorder="1" applyAlignment="1">
      <alignment horizontal="left" vertical="top" wrapText="1"/>
    </xf>
    <xf numFmtId="0" fontId="10" fillId="0" borderId="4" xfId="3" applyBorder="1" applyAlignment="1">
      <alignment horizontal="center" vertical="center"/>
    </xf>
    <xf numFmtId="0" fontId="24" fillId="4" borderId="4" xfId="3" quotePrefix="1" applyFont="1" applyFill="1" applyBorder="1" applyAlignment="1">
      <alignment horizontal="left" vertical="top"/>
    </xf>
    <xf numFmtId="0" fontId="24" fillId="4" borderId="4" xfId="3" applyFont="1" applyFill="1" applyBorder="1" applyAlignment="1">
      <alignment horizontal="left" vertical="top"/>
    </xf>
    <xf numFmtId="0" fontId="24" fillId="4" borderId="14" xfId="3" quotePrefix="1" applyFont="1" applyFill="1" applyBorder="1" applyAlignment="1">
      <alignment horizontal="left" vertical="top"/>
    </xf>
    <xf numFmtId="0" fontId="24" fillId="4" borderId="7" xfId="3" applyFont="1" applyFill="1" applyBorder="1" applyAlignment="1">
      <alignment horizontal="left" vertical="top"/>
    </xf>
    <xf numFmtId="0" fontId="24" fillId="4" borderId="8" xfId="3" applyFont="1" applyFill="1" applyBorder="1" applyAlignment="1">
      <alignment horizontal="left" vertical="top"/>
    </xf>
    <xf numFmtId="0" fontId="24" fillId="4" borderId="18" xfId="3" applyFont="1" applyFill="1" applyBorder="1" applyAlignment="1">
      <alignment horizontal="left" vertical="top"/>
    </xf>
    <xf numFmtId="0" fontId="24" fillId="4" borderId="0" xfId="3" applyFont="1" applyFill="1" applyAlignment="1">
      <alignment horizontal="left" vertical="top"/>
    </xf>
    <xf numFmtId="0" fontId="24" fillId="4" borderId="19" xfId="3" applyFont="1" applyFill="1" applyBorder="1" applyAlignment="1">
      <alignment horizontal="left" vertical="top"/>
    </xf>
    <xf numFmtId="0" fontId="24" fillId="4" borderId="15" xfId="3" applyFont="1" applyFill="1" applyBorder="1" applyAlignment="1">
      <alignment horizontal="left" vertical="top"/>
    </xf>
    <xf numFmtId="0" fontId="24" fillId="4" borderId="16" xfId="3" applyFont="1" applyFill="1" applyBorder="1" applyAlignment="1">
      <alignment horizontal="left" vertical="top"/>
    </xf>
    <xf numFmtId="0" fontId="24" fillId="4" borderId="17" xfId="3" applyFont="1" applyFill="1" applyBorder="1" applyAlignment="1">
      <alignment horizontal="left" vertical="top"/>
    </xf>
    <xf numFmtId="0" fontId="10" fillId="0" borderId="14" xfId="3" applyBorder="1" applyAlignment="1">
      <alignment horizontal="left" vertical="top" wrapText="1"/>
    </xf>
    <xf numFmtId="0" fontId="10" fillId="0" borderId="7" xfId="3" applyBorder="1" applyAlignment="1">
      <alignment horizontal="left" vertical="top" wrapText="1"/>
    </xf>
    <xf numFmtId="0" fontId="10" fillId="0" borderId="8" xfId="3" applyBorder="1" applyAlignment="1">
      <alignment horizontal="left" vertical="top" wrapText="1"/>
    </xf>
    <xf numFmtId="0" fontId="10" fillId="0" borderId="18" xfId="3" applyBorder="1" applyAlignment="1">
      <alignment horizontal="left" vertical="top" wrapText="1"/>
    </xf>
    <xf numFmtId="0" fontId="10" fillId="0" borderId="0" xfId="3" applyAlignment="1">
      <alignment horizontal="left" vertical="top" wrapText="1"/>
    </xf>
    <xf numFmtId="0" fontId="10" fillId="0" borderId="19" xfId="3" applyBorder="1" applyAlignment="1">
      <alignment horizontal="left" vertical="top" wrapText="1"/>
    </xf>
    <xf numFmtId="0" fontId="10" fillId="0" borderId="15" xfId="3" applyBorder="1" applyAlignment="1">
      <alignment horizontal="left" vertical="top" wrapText="1"/>
    </xf>
    <xf numFmtId="0" fontId="10" fillId="0" borderId="16" xfId="3" applyBorder="1" applyAlignment="1">
      <alignment horizontal="left" vertical="top" wrapText="1"/>
    </xf>
    <xf numFmtId="0" fontId="10" fillId="0" borderId="17" xfId="3" applyBorder="1" applyAlignment="1">
      <alignment horizontal="left" vertical="top" wrapText="1"/>
    </xf>
    <xf numFmtId="0" fontId="0" fillId="0" borderId="4" xfId="3" applyFont="1" applyBorder="1" applyAlignment="1">
      <alignment horizontal="left" vertical="top" wrapText="1"/>
    </xf>
  </cellXfs>
  <cellStyles count="6">
    <cellStyle name="Normal" xfId="4" xr:uid="{33EEF497-2D3A-4A39-ADF1-8460F2693586}"/>
    <cellStyle name="ハイパーリンク" xfId="1" builtinId="8"/>
    <cellStyle name="ハイパーリンク 2" xfId="2" xr:uid="{495AF436-2959-46CF-9CB1-5645C7F27BFD}"/>
    <cellStyle name="標準" xfId="0" builtinId="0"/>
    <cellStyle name="標準 2" xfId="3" xr:uid="{8439C2AA-0DF1-45D5-BEA0-38A1E9CB7550}"/>
    <cellStyle name="標準 3" xfId="5" xr:uid="{C22CAB55-7578-415A-AD50-02C9208AAE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8</xdr:row>
      <xdr:rowOff>0</xdr:rowOff>
    </xdr:to>
    <xdr:cxnSp macro="">
      <xdr:nvCxnSpPr>
        <xdr:cNvPr id="2" name="直線矢印コネクタ 1">
          <a:extLst>
            <a:ext uri="{FF2B5EF4-FFF2-40B4-BE49-F238E27FC236}">
              <a16:creationId xmlns:a16="http://schemas.microsoft.com/office/drawing/2014/main" id="{D9DF5B18-E5B2-498F-ACB4-BFCAB2463C92}"/>
            </a:ext>
          </a:extLst>
        </xdr:cNvPr>
        <xdr:cNvCxnSpPr/>
      </xdr:nvCxnSpPr>
      <xdr:spPr>
        <a:xfrm>
          <a:off x="800100" y="156210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12</xdr:row>
      <xdr:rowOff>0</xdr:rowOff>
    </xdr:from>
    <xdr:to>
      <xdr:col>4</xdr:col>
      <xdr:colOff>0</xdr:colOff>
      <xdr:row>14</xdr:row>
      <xdr:rowOff>0</xdr:rowOff>
    </xdr:to>
    <xdr:cxnSp macro="">
      <xdr:nvCxnSpPr>
        <xdr:cNvPr id="3" name="直線矢印コネクタ 2">
          <a:extLst>
            <a:ext uri="{FF2B5EF4-FFF2-40B4-BE49-F238E27FC236}">
              <a16:creationId xmlns:a16="http://schemas.microsoft.com/office/drawing/2014/main" id="{9ED629E0-B2EC-4C98-B59B-4B79E7F96AE4}"/>
            </a:ext>
          </a:extLst>
        </xdr:cNvPr>
        <xdr:cNvCxnSpPr/>
      </xdr:nvCxnSpPr>
      <xdr:spPr>
        <a:xfrm>
          <a:off x="80010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18</xdr:row>
      <xdr:rowOff>0</xdr:rowOff>
    </xdr:from>
    <xdr:to>
      <xdr:col>8</xdr:col>
      <xdr:colOff>38100</xdr:colOff>
      <xdr:row>20</xdr:row>
      <xdr:rowOff>0</xdr:rowOff>
    </xdr:to>
    <xdr:cxnSp macro="">
      <xdr:nvCxnSpPr>
        <xdr:cNvPr id="4" name="直線矢印コネクタ 3">
          <a:extLst>
            <a:ext uri="{FF2B5EF4-FFF2-40B4-BE49-F238E27FC236}">
              <a16:creationId xmlns:a16="http://schemas.microsoft.com/office/drawing/2014/main" id="{1F8423F2-1AB8-453A-AF99-6C0FC725F5BF}"/>
            </a:ext>
          </a:extLst>
        </xdr:cNvPr>
        <xdr:cNvCxnSpPr/>
      </xdr:nvCxnSpPr>
      <xdr:spPr>
        <a:xfrm>
          <a:off x="1638300" y="4743450"/>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23</xdr:row>
      <xdr:rowOff>171450</xdr:rowOff>
    </xdr:from>
    <xdr:to>
      <xdr:col>8</xdr:col>
      <xdr:colOff>38100</xdr:colOff>
      <xdr:row>25</xdr:row>
      <xdr:rowOff>22425</xdr:rowOff>
    </xdr:to>
    <xdr:cxnSp macro="">
      <xdr:nvCxnSpPr>
        <xdr:cNvPr id="5" name="直線矢印コネクタ 4">
          <a:extLst>
            <a:ext uri="{FF2B5EF4-FFF2-40B4-BE49-F238E27FC236}">
              <a16:creationId xmlns:a16="http://schemas.microsoft.com/office/drawing/2014/main" id="{BEB98F20-74A3-4767-9FBA-FCE8ABF1570F}"/>
            </a:ext>
          </a:extLst>
        </xdr:cNvPr>
        <xdr:cNvCxnSpPr/>
      </xdr:nvCxnSpPr>
      <xdr:spPr>
        <a:xfrm>
          <a:off x="1638300" y="6315075"/>
          <a:ext cx="0" cy="4351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219075</xdr:rowOff>
    </xdr:from>
    <xdr:to>
      <xdr:col>8</xdr:col>
      <xdr:colOff>38100</xdr:colOff>
      <xdr:row>30</xdr:row>
      <xdr:rowOff>219075</xdr:rowOff>
    </xdr:to>
    <xdr:cxnSp macro="">
      <xdr:nvCxnSpPr>
        <xdr:cNvPr id="6" name="直線矢印コネクタ 5">
          <a:extLst>
            <a:ext uri="{FF2B5EF4-FFF2-40B4-BE49-F238E27FC236}">
              <a16:creationId xmlns:a16="http://schemas.microsoft.com/office/drawing/2014/main" id="{D12782EB-42BB-4F8D-BC00-BA010B3B37D7}"/>
            </a:ext>
          </a:extLst>
        </xdr:cNvPr>
        <xdr:cNvCxnSpPr/>
      </xdr:nvCxnSpPr>
      <xdr:spPr>
        <a:xfrm>
          <a:off x="1638300" y="7854950"/>
          <a:ext cx="0" cy="44767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16</xdr:row>
      <xdr:rowOff>9525</xdr:rowOff>
    </xdr:from>
    <xdr:to>
      <xdr:col>19</xdr:col>
      <xdr:colOff>41475</xdr:colOff>
      <xdr:row>16</xdr:row>
      <xdr:rowOff>9525</xdr:rowOff>
    </xdr:to>
    <xdr:cxnSp macro="">
      <xdr:nvCxnSpPr>
        <xdr:cNvPr id="7" name="直線矢印コネクタ 6">
          <a:extLst>
            <a:ext uri="{FF2B5EF4-FFF2-40B4-BE49-F238E27FC236}">
              <a16:creationId xmlns:a16="http://schemas.microsoft.com/office/drawing/2014/main" id="{3F8D3039-E5C2-44E2-BAE0-808854B99855}"/>
            </a:ext>
          </a:extLst>
        </xdr:cNvPr>
        <xdr:cNvCxnSpPr/>
      </xdr:nvCxnSpPr>
      <xdr:spPr>
        <a:xfrm>
          <a:off x="3406775" y="4159250"/>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22</xdr:row>
      <xdr:rowOff>9525</xdr:rowOff>
    </xdr:from>
    <xdr:to>
      <xdr:col>19</xdr:col>
      <xdr:colOff>41475</xdr:colOff>
      <xdr:row>22</xdr:row>
      <xdr:rowOff>9525</xdr:rowOff>
    </xdr:to>
    <xdr:cxnSp macro="">
      <xdr:nvCxnSpPr>
        <xdr:cNvPr id="8" name="直線矢印コネクタ 7">
          <a:extLst>
            <a:ext uri="{FF2B5EF4-FFF2-40B4-BE49-F238E27FC236}">
              <a16:creationId xmlns:a16="http://schemas.microsoft.com/office/drawing/2014/main" id="{DD554CD0-5A0C-418D-8822-8A16380180DC}"/>
            </a:ext>
          </a:extLst>
        </xdr:cNvPr>
        <xdr:cNvCxnSpPr/>
      </xdr:nvCxnSpPr>
      <xdr:spPr>
        <a:xfrm>
          <a:off x="3406775" y="5749925"/>
          <a:ext cx="438350" cy="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12</xdr:row>
      <xdr:rowOff>0</xdr:rowOff>
    </xdr:from>
    <xdr:to>
      <xdr:col>14</xdr:col>
      <xdr:colOff>114300</xdr:colOff>
      <xdr:row>14</xdr:row>
      <xdr:rowOff>0</xdr:rowOff>
    </xdr:to>
    <xdr:cxnSp macro="">
      <xdr:nvCxnSpPr>
        <xdr:cNvPr id="9" name="直線矢印コネクタ 8">
          <a:extLst>
            <a:ext uri="{FF2B5EF4-FFF2-40B4-BE49-F238E27FC236}">
              <a16:creationId xmlns:a16="http://schemas.microsoft.com/office/drawing/2014/main" id="{A19B1FD4-2107-4AE0-8B40-4BA26D375DDD}"/>
            </a:ext>
          </a:extLst>
        </xdr:cNvPr>
        <xdr:cNvCxnSpPr/>
      </xdr:nvCxnSpPr>
      <xdr:spPr>
        <a:xfrm>
          <a:off x="2914650" y="3152775"/>
          <a:ext cx="0" cy="457200"/>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chranelibrary.com/advanced-search/search-manag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582A-EDB2-4A2A-B7A0-3AFDEF351AF8}">
  <dimension ref="A1:J38"/>
  <sheetViews>
    <sheetView showGridLines="0" view="pageBreakPreview" zoomScaleNormal="85" zoomScaleSheetLayoutView="100" workbookViewId="0">
      <selection activeCell="C3" sqref="C3:J3"/>
    </sheetView>
  </sheetViews>
  <sheetFormatPr defaultRowHeight="18" x14ac:dyDescent="0.55000000000000004"/>
  <cols>
    <col min="2" max="2" width="7.25" customWidth="1"/>
    <col min="3" max="3" width="7.08203125" customWidth="1"/>
    <col min="4" max="10" width="8.08203125" customWidth="1"/>
  </cols>
  <sheetData>
    <row r="1" spans="1:10" x14ac:dyDescent="0.55000000000000004">
      <c r="A1" s="75" t="s">
        <v>0</v>
      </c>
      <c r="B1" s="75"/>
    </row>
    <row r="2" spans="1:10" x14ac:dyDescent="0.55000000000000004">
      <c r="A2" t="s">
        <v>1</v>
      </c>
    </row>
    <row r="3" spans="1:10" x14ac:dyDescent="0.55000000000000004">
      <c r="A3" s="70" t="s">
        <v>2</v>
      </c>
      <c r="B3" s="71"/>
      <c r="C3" s="72" t="s">
        <v>97</v>
      </c>
      <c r="D3" s="72"/>
      <c r="E3" s="72"/>
      <c r="F3" s="72"/>
      <c r="G3" s="72"/>
      <c r="H3" s="72"/>
      <c r="I3" s="72"/>
      <c r="J3" s="73"/>
    </row>
    <row r="4" spans="1:10" x14ac:dyDescent="0.55000000000000004">
      <c r="A4" s="70" t="s">
        <v>3</v>
      </c>
      <c r="B4" s="71"/>
      <c r="C4" s="72">
        <v>8</v>
      </c>
      <c r="D4" s="72"/>
      <c r="E4" s="72"/>
      <c r="F4" s="72"/>
      <c r="G4" s="72"/>
      <c r="H4" s="72"/>
      <c r="I4" s="72"/>
      <c r="J4" s="73"/>
    </row>
    <row r="5" spans="1:10" x14ac:dyDescent="0.55000000000000004">
      <c r="A5" s="70" t="s">
        <v>4</v>
      </c>
      <c r="B5" s="71"/>
      <c r="C5" s="72" t="s">
        <v>96</v>
      </c>
      <c r="D5" s="72"/>
      <c r="E5" s="72"/>
      <c r="F5" s="72"/>
      <c r="G5" s="72"/>
      <c r="H5" s="72"/>
      <c r="I5" s="72"/>
      <c r="J5" s="73"/>
    </row>
    <row r="6" spans="1:10" x14ac:dyDescent="0.55000000000000004">
      <c r="A6" s="70" t="s">
        <v>5</v>
      </c>
      <c r="B6" s="71"/>
      <c r="C6" s="72">
        <v>20230209</v>
      </c>
      <c r="D6" s="72"/>
      <c r="E6" s="72"/>
      <c r="F6" s="72"/>
      <c r="G6" s="72"/>
      <c r="H6" s="72"/>
      <c r="I6" s="72"/>
      <c r="J6" s="73"/>
    </row>
    <row r="7" spans="1:10" x14ac:dyDescent="0.55000000000000004">
      <c r="A7" s="70" t="s">
        <v>6</v>
      </c>
      <c r="B7" s="71"/>
      <c r="C7" s="72" t="s">
        <v>95</v>
      </c>
      <c r="D7" s="72"/>
      <c r="E7" s="72"/>
      <c r="F7" s="72"/>
      <c r="G7" s="72"/>
      <c r="H7" s="72"/>
      <c r="I7" s="72"/>
      <c r="J7" s="73"/>
    </row>
    <row r="9" spans="1:10" x14ac:dyDescent="0.55000000000000004">
      <c r="A9" s="1" t="s">
        <v>7</v>
      </c>
      <c r="B9" s="74" t="s">
        <v>8</v>
      </c>
      <c r="C9" s="74"/>
      <c r="D9" s="74"/>
      <c r="E9" s="74"/>
      <c r="F9" s="74"/>
      <c r="G9" s="74"/>
      <c r="H9" s="74" t="s">
        <v>9</v>
      </c>
      <c r="I9" s="74"/>
      <c r="J9" s="74"/>
    </row>
    <row r="10" spans="1:10" x14ac:dyDescent="0.55000000000000004">
      <c r="A10" s="2"/>
      <c r="B10" s="69" t="s">
        <v>94</v>
      </c>
      <c r="C10" s="69"/>
      <c r="D10" s="69"/>
      <c r="E10" s="69"/>
      <c r="F10" s="69"/>
      <c r="G10" s="69"/>
      <c r="H10" s="69">
        <v>70</v>
      </c>
      <c r="I10" s="69"/>
      <c r="J10" s="69"/>
    </row>
    <row r="11" spans="1:10" x14ac:dyDescent="0.55000000000000004">
      <c r="A11" s="2"/>
      <c r="B11" s="69"/>
      <c r="C11" s="69"/>
      <c r="D11" s="69"/>
      <c r="E11" s="69"/>
      <c r="F11" s="69"/>
      <c r="G11" s="69"/>
      <c r="H11" s="69"/>
      <c r="I11" s="69"/>
      <c r="J11" s="69"/>
    </row>
    <row r="12" spans="1:10" x14ac:dyDescent="0.55000000000000004">
      <c r="A12" s="2"/>
      <c r="B12" s="69"/>
      <c r="C12" s="69"/>
      <c r="D12" s="69"/>
      <c r="E12" s="69"/>
      <c r="F12" s="69"/>
      <c r="G12" s="69"/>
      <c r="H12" s="69"/>
      <c r="I12" s="69"/>
      <c r="J12" s="69"/>
    </row>
    <row r="13" spans="1:10" x14ac:dyDescent="0.55000000000000004">
      <c r="A13" s="2"/>
      <c r="B13" s="69"/>
      <c r="C13" s="69"/>
      <c r="D13" s="69"/>
      <c r="E13" s="69"/>
      <c r="F13" s="69"/>
      <c r="G13" s="69"/>
      <c r="H13" s="69"/>
      <c r="I13" s="69"/>
      <c r="J13" s="69"/>
    </row>
    <row r="14" spans="1:10" x14ac:dyDescent="0.55000000000000004">
      <c r="A14" s="2"/>
      <c r="B14" s="69"/>
      <c r="C14" s="69"/>
      <c r="D14" s="69"/>
      <c r="E14" s="69"/>
      <c r="F14" s="69"/>
      <c r="G14" s="69"/>
      <c r="H14" s="69"/>
      <c r="I14" s="69"/>
      <c r="J14" s="69"/>
    </row>
    <row r="15" spans="1:10" x14ac:dyDescent="0.55000000000000004">
      <c r="A15" s="2"/>
      <c r="B15" s="69"/>
      <c r="C15" s="69"/>
      <c r="D15" s="69"/>
      <c r="E15" s="69"/>
      <c r="F15" s="69"/>
      <c r="G15" s="69"/>
      <c r="H15" s="69"/>
      <c r="I15" s="69"/>
      <c r="J15" s="69"/>
    </row>
    <row r="16" spans="1:10" x14ac:dyDescent="0.55000000000000004">
      <c r="A16" s="2"/>
      <c r="B16" s="69"/>
      <c r="C16" s="69"/>
      <c r="D16" s="69"/>
      <c r="E16" s="69"/>
      <c r="F16" s="69"/>
      <c r="G16" s="69"/>
      <c r="H16" s="69"/>
      <c r="I16" s="69"/>
      <c r="J16" s="69"/>
    </row>
    <row r="17" spans="1:10" x14ac:dyDescent="0.55000000000000004">
      <c r="A17" s="2"/>
      <c r="B17" s="69"/>
      <c r="C17" s="69"/>
      <c r="D17" s="69"/>
      <c r="E17" s="69"/>
      <c r="F17" s="69"/>
      <c r="G17" s="69"/>
      <c r="H17" s="69"/>
      <c r="I17" s="69"/>
      <c r="J17" s="69"/>
    </row>
    <row r="18" spans="1:10" x14ac:dyDescent="0.55000000000000004">
      <c r="A18" s="2"/>
      <c r="B18" s="69"/>
      <c r="C18" s="69"/>
      <c r="D18" s="69"/>
      <c r="E18" s="69"/>
      <c r="F18" s="69"/>
      <c r="G18" s="69"/>
      <c r="H18" s="69"/>
      <c r="I18" s="69"/>
      <c r="J18" s="69"/>
    </row>
    <row r="19" spans="1:10" x14ac:dyDescent="0.55000000000000004">
      <c r="A19" s="2"/>
      <c r="B19" s="69"/>
      <c r="C19" s="69"/>
      <c r="D19" s="69"/>
      <c r="E19" s="69"/>
      <c r="F19" s="69"/>
      <c r="G19" s="69"/>
      <c r="H19" s="69"/>
      <c r="I19" s="69"/>
      <c r="J19" s="69"/>
    </row>
    <row r="20" spans="1:10" x14ac:dyDescent="0.55000000000000004">
      <c r="A20" s="2"/>
      <c r="B20" s="69"/>
      <c r="C20" s="69"/>
      <c r="D20" s="69"/>
      <c r="E20" s="69"/>
      <c r="F20" s="69"/>
      <c r="G20" s="69"/>
      <c r="H20" s="69"/>
      <c r="I20" s="69"/>
      <c r="J20" s="69"/>
    </row>
    <row r="21" spans="1:10" x14ac:dyDescent="0.55000000000000004">
      <c r="A21" s="2"/>
      <c r="B21" s="69"/>
      <c r="C21" s="69"/>
      <c r="D21" s="69"/>
      <c r="E21" s="69"/>
      <c r="F21" s="69"/>
      <c r="G21" s="69"/>
      <c r="H21" s="69"/>
      <c r="I21" s="69"/>
      <c r="J21" s="69"/>
    </row>
    <row r="22" spans="1:10" x14ac:dyDescent="0.55000000000000004">
      <c r="A22" s="2"/>
      <c r="B22" s="69"/>
      <c r="C22" s="69"/>
      <c r="D22" s="69"/>
      <c r="E22" s="69"/>
      <c r="F22" s="69"/>
      <c r="G22" s="69"/>
      <c r="H22" s="69"/>
      <c r="I22" s="69"/>
      <c r="J22" s="69"/>
    </row>
    <row r="23" spans="1:10" x14ac:dyDescent="0.55000000000000004">
      <c r="A23" s="2"/>
      <c r="B23" s="69"/>
      <c r="C23" s="69"/>
      <c r="D23" s="69"/>
      <c r="E23" s="69"/>
      <c r="F23" s="69"/>
      <c r="G23" s="69"/>
      <c r="H23" s="69"/>
      <c r="I23" s="69"/>
      <c r="J23" s="69"/>
    </row>
    <row r="24" spans="1:10" x14ac:dyDescent="0.55000000000000004">
      <c r="A24" s="2"/>
      <c r="B24" s="69"/>
      <c r="C24" s="69"/>
      <c r="D24" s="69"/>
      <c r="E24" s="69"/>
      <c r="F24" s="69"/>
      <c r="G24" s="69"/>
      <c r="H24" s="69"/>
      <c r="I24" s="69"/>
      <c r="J24" s="69"/>
    </row>
    <row r="25" spans="1:10" x14ac:dyDescent="0.55000000000000004">
      <c r="A25" s="2"/>
      <c r="B25" s="69"/>
      <c r="C25" s="69"/>
      <c r="D25" s="69"/>
      <c r="E25" s="69"/>
      <c r="F25" s="69"/>
      <c r="G25" s="69"/>
      <c r="H25" s="69"/>
      <c r="I25" s="69"/>
      <c r="J25" s="69"/>
    </row>
    <row r="26" spans="1:10" x14ac:dyDescent="0.55000000000000004">
      <c r="A26" s="2"/>
      <c r="B26" s="69"/>
      <c r="C26" s="69"/>
      <c r="D26" s="69"/>
      <c r="E26" s="69"/>
      <c r="F26" s="69"/>
      <c r="G26" s="69"/>
      <c r="H26" s="69"/>
      <c r="I26" s="69"/>
      <c r="J26" s="69"/>
    </row>
    <row r="27" spans="1:10" x14ac:dyDescent="0.55000000000000004">
      <c r="A27" s="2"/>
      <c r="B27" s="69"/>
      <c r="C27" s="69"/>
      <c r="D27" s="69"/>
      <c r="E27" s="69"/>
      <c r="F27" s="69"/>
      <c r="G27" s="69"/>
      <c r="H27" s="69"/>
      <c r="I27" s="69"/>
      <c r="J27" s="69"/>
    </row>
    <row r="28" spans="1:10" x14ac:dyDescent="0.55000000000000004">
      <c r="A28" s="2"/>
      <c r="B28" s="69"/>
      <c r="C28" s="69"/>
      <c r="D28" s="69"/>
      <c r="E28" s="69"/>
      <c r="F28" s="69"/>
      <c r="G28" s="69"/>
      <c r="H28" s="69"/>
      <c r="I28" s="69"/>
      <c r="J28" s="69"/>
    </row>
    <row r="29" spans="1:10" x14ac:dyDescent="0.55000000000000004">
      <c r="A29" s="2"/>
      <c r="B29" s="69"/>
      <c r="C29" s="69"/>
      <c r="D29" s="69"/>
      <c r="E29" s="69"/>
      <c r="F29" s="69"/>
      <c r="G29" s="69"/>
      <c r="H29" s="69"/>
      <c r="I29" s="69"/>
      <c r="J29" s="69"/>
    </row>
    <row r="30" spans="1:10" x14ac:dyDescent="0.55000000000000004">
      <c r="A30" s="2"/>
      <c r="B30" s="69"/>
      <c r="C30" s="69"/>
      <c r="D30" s="69"/>
      <c r="E30" s="69"/>
      <c r="F30" s="69"/>
      <c r="G30" s="69"/>
      <c r="H30" s="69"/>
      <c r="I30" s="69"/>
      <c r="J30" s="69"/>
    </row>
    <row r="31" spans="1:10" x14ac:dyDescent="0.55000000000000004">
      <c r="A31" s="2"/>
      <c r="B31" s="69"/>
      <c r="C31" s="69"/>
      <c r="D31" s="69"/>
      <c r="E31" s="69"/>
      <c r="F31" s="69"/>
      <c r="G31" s="69"/>
      <c r="H31" s="69"/>
      <c r="I31" s="69"/>
      <c r="J31" s="69"/>
    </row>
    <row r="32" spans="1:10" x14ac:dyDescent="0.55000000000000004">
      <c r="A32" s="2"/>
      <c r="B32" s="69"/>
      <c r="C32" s="69"/>
      <c r="D32" s="69"/>
      <c r="E32" s="69"/>
      <c r="F32" s="69"/>
      <c r="G32" s="69"/>
      <c r="H32" s="69"/>
      <c r="I32" s="69"/>
      <c r="J32" s="69"/>
    </row>
    <row r="33" spans="1:10" x14ac:dyDescent="0.55000000000000004">
      <c r="A33" s="2"/>
      <c r="B33" s="69"/>
      <c r="C33" s="69"/>
      <c r="D33" s="69"/>
      <c r="E33" s="69"/>
      <c r="F33" s="69"/>
      <c r="G33" s="69"/>
      <c r="H33" s="69"/>
      <c r="I33" s="69"/>
      <c r="J33" s="69"/>
    </row>
    <row r="34" spans="1:10" x14ac:dyDescent="0.55000000000000004">
      <c r="A34" s="2"/>
      <c r="B34" s="69"/>
      <c r="C34" s="69"/>
      <c r="D34" s="69"/>
      <c r="E34" s="69"/>
      <c r="F34" s="69"/>
      <c r="G34" s="69"/>
      <c r="H34" s="69"/>
      <c r="I34" s="69"/>
      <c r="J34" s="69"/>
    </row>
    <row r="35" spans="1:10" x14ac:dyDescent="0.55000000000000004">
      <c r="A35" s="2"/>
      <c r="B35" s="69"/>
      <c r="C35" s="69"/>
      <c r="D35" s="69"/>
      <c r="E35" s="69"/>
      <c r="F35" s="69"/>
      <c r="G35" s="69"/>
      <c r="H35" s="69"/>
      <c r="I35" s="69"/>
      <c r="J35" s="69"/>
    </row>
    <row r="36" spans="1:10" x14ac:dyDescent="0.55000000000000004">
      <c r="A36" s="2"/>
      <c r="B36" s="69"/>
      <c r="C36" s="69"/>
      <c r="D36" s="69"/>
      <c r="E36" s="69"/>
      <c r="F36" s="69"/>
      <c r="G36" s="69"/>
      <c r="H36" s="69"/>
      <c r="I36" s="69"/>
      <c r="J36" s="69"/>
    </row>
    <row r="37" spans="1:10" x14ac:dyDescent="0.55000000000000004">
      <c r="A37" s="2"/>
      <c r="B37" s="69"/>
      <c r="C37" s="69"/>
      <c r="D37" s="69"/>
      <c r="E37" s="69"/>
      <c r="F37" s="69"/>
      <c r="G37" s="69"/>
      <c r="H37" s="69"/>
      <c r="I37" s="69"/>
      <c r="J37" s="69"/>
    </row>
    <row r="38" spans="1:10" x14ac:dyDescent="0.55000000000000004">
      <c r="A38" s="2"/>
      <c r="B38" s="69"/>
      <c r="C38" s="69"/>
      <c r="D38" s="69"/>
      <c r="E38" s="69"/>
      <c r="F38" s="69"/>
      <c r="G38" s="69"/>
      <c r="H38" s="69"/>
      <c r="I38" s="69"/>
      <c r="J38" s="69"/>
    </row>
  </sheetData>
  <mergeCells count="71">
    <mergeCell ref="A5:B5"/>
    <mergeCell ref="C5:J5"/>
    <mergeCell ref="A1:B1"/>
    <mergeCell ref="A3:B3"/>
    <mergeCell ref="C3:J3"/>
    <mergeCell ref="A4:B4"/>
    <mergeCell ref="C4:J4"/>
    <mergeCell ref="A6:B6"/>
    <mergeCell ref="C6:J6"/>
    <mergeCell ref="A7:B7"/>
    <mergeCell ref="C7:J7"/>
    <mergeCell ref="B9:G9"/>
    <mergeCell ref="H9:J9"/>
    <mergeCell ref="B10:G10"/>
    <mergeCell ref="H10:J10"/>
    <mergeCell ref="B11:G11"/>
    <mergeCell ref="H11:J11"/>
    <mergeCell ref="B12:G12"/>
    <mergeCell ref="H12:J12"/>
    <mergeCell ref="B13:G13"/>
    <mergeCell ref="H13:J13"/>
    <mergeCell ref="B14:G14"/>
    <mergeCell ref="H14:J14"/>
    <mergeCell ref="B15:G15"/>
    <mergeCell ref="H15:J15"/>
    <mergeCell ref="B16:G16"/>
    <mergeCell ref="H16:J16"/>
    <mergeCell ref="B17:G17"/>
    <mergeCell ref="H17:J17"/>
    <mergeCell ref="B18:G18"/>
    <mergeCell ref="H18:J18"/>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B27:G27"/>
    <mergeCell ref="H27:J27"/>
    <mergeCell ref="B28:G28"/>
    <mergeCell ref="H28:J28"/>
    <mergeCell ref="B29:G29"/>
    <mergeCell ref="H29:J29"/>
    <mergeCell ref="B30:G30"/>
    <mergeCell ref="H30:J30"/>
    <mergeCell ref="B31:G31"/>
    <mergeCell ref="H31:J31"/>
    <mergeCell ref="B32:G32"/>
    <mergeCell ref="H32:J32"/>
    <mergeCell ref="B33:G33"/>
    <mergeCell ref="H33:J33"/>
    <mergeCell ref="B37:G37"/>
    <mergeCell ref="H37:J37"/>
    <mergeCell ref="B38:G38"/>
    <mergeCell ref="H38:J38"/>
    <mergeCell ref="B34:G34"/>
    <mergeCell ref="H34:J34"/>
    <mergeCell ref="B35:G35"/>
    <mergeCell ref="H35:J35"/>
    <mergeCell ref="B36:G36"/>
    <mergeCell ref="H36:J36"/>
  </mergeCells>
  <phoneticPr fontId="3"/>
  <hyperlinks>
    <hyperlink ref="A1:B1" location="目次!A1" display="目次に戻る" xr:uid="{62A80096-4C5D-4E50-ACA7-8582B44FED37}"/>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D0AB-551F-437A-82AC-2F568529EBA9}">
  <dimension ref="A1:AA15"/>
  <sheetViews>
    <sheetView topLeftCell="A6" workbookViewId="0">
      <selection activeCell="Q11" sqref="Q11"/>
    </sheetView>
  </sheetViews>
  <sheetFormatPr defaultRowHeight="18" x14ac:dyDescent="0.55000000000000004"/>
  <cols>
    <col min="1" max="1" width="10.4140625" style="43" bestFit="1" customWidth="1"/>
    <col min="2"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198</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199</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134</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44"/>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200</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t="s">
        <v>187</v>
      </c>
      <c r="B11" s="42" t="s">
        <v>201</v>
      </c>
      <c r="C11" s="40">
        <v>0</v>
      </c>
      <c r="D11" s="40">
        <v>-1</v>
      </c>
      <c r="E11" s="40">
        <v>0</v>
      </c>
      <c r="F11" s="40">
        <v>0</v>
      </c>
      <c r="G11" s="40">
        <v>0</v>
      </c>
      <c r="H11" s="40">
        <v>0</v>
      </c>
      <c r="I11" s="40">
        <v>-1</v>
      </c>
      <c r="J11" s="41" t="s">
        <v>176</v>
      </c>
      <c r="K11" s="41" t="s">
        <v>176</v>
      </c>
      <c r="L11" s="41" t="s">
        <v>176</v>
      </c>
      <c r="M11" s="41" t="s">
        <v>176</v>
      </c>
      <c r="N11" s="40">
        <v>0</v>
      </c>
      <c r="O11" s="40">
        <v>0</v>
      </c>
      <c r="P11" s="40">
        <v>-2</v>
      </c>
      <c r="Q11" s="40">
        <v>-1</v>
      </c>
      <c r="R11" s="40">
        <v>-2</v>
      </c>
      <c r="S11" s="42" t="s">
        <v>202</v>
      </c>
      <c r="T11" s="42" t="s">
        <v>202</v>
      </c>
      <c r="U11" s="42" t="s">
        <v>202</v>
      </c>
      <c r="V11" s="42">
        <v>2</v>
      </c>
      <c r="W11" s="42">
        <v>2</v>
      </c>
      <c r="X11" s="46">
        <v>1</v>
      </c>
      <c r="Y11" s="42"/>
      <c r="Z11" s="42"/>
      <c r="AA11" s="42" t="s">
        <v>333</v>
      </c>
    </row>
    <row r="12" spans="1:27" x14ac:dyDescent="0.55000000000000004">
      <c r="A12" s="47"/>
      <c r="B12" s="42"/>
      <c r="C12" s="40"/>
      <c r="D12" s="40"/>
      <c r="E12" s="40"/>
      <c r="F12" s="40"/>
      <c r="G12" s="40"/>
      <c r="H12" s="40"/>
      <c r="I12" s="40"/>
      <c r="J12" s="41"/>
      <c r="K12" s="41"/>
      <c r="L12" s="41"/>
      <c r="M12" s="41"/>
      <c r="N12" s="40"/>
      <c r="O12" s="40"/>
      <c r="P12" s="40"/>
      <c r="Q12" s="40"/>
      <c r="R12" s="40"/>
      <c r="S12" s="42"/>
      <c r="T12" s="42"/>
      <c r="U12" s="42"/>
      <c r="V12" s="42"/>
      <c r="W12" s="42"/>
      <c r="X12" s="42"/>
      <c r="Y12" s="42"/>
      <c r="Z12" s="42"/>
      <c r="AA12" s="42"/>
    </row>
    <row r="13" spans="1:27" x14ac:dyDescent="0.55000000000000004">
      <c r="A13" s="27"/>
      <c r="B13" s="106" t="s">
        <v>178</v>
      </c>
      <c r="C13" s="106"/>
      <c r="D13" s="106"/>
      <c r="E13" s="106"/>
      <c r="F13" s="106"/>
      <c r="G13" s="106"/>
      <c r="H13" s="106"/>
      <c r="I13" s="27"/>
      <c r="J13" s="27"/>
      <c r="K13" s="27"/>
      <c r="L13" s="27"/>
      <c r="M13" s="27"/>
      <c r="N13" s="27"/>
      <c r="O13" s="27"/>
      <c r="P13" s="27"/>
      <c r="Q13" s="27"/>
      <c r="R13" s="27"/>
      <c r="S13" s="27"/>
      <c r="T13" s="27"/>
      <c r="U13" s="27"/>
      <c r="V13" s="27"/>
      <c r="W13" s="27"/>
      <c r="X13" s="27"/>
      <c r="Y13" s="27"/>
      <c r="Z13" s="27"/>
      <c r="AA13" s="27"/>
    </row>
    <row r="14" spans="1:27" x14ac:dyDescent="0.55000000000000004">
      <c r="A14" s="27"/>
      <c r="B14" s="42"/>
      <c r="C14" s="42"/>
      <c r="D14" s="42" t="s">
        <v>203</v>
      </c>
      <c r="E14" s="42"/>
      <c r="F14" s="42"/>
      <c r="G14" s="42"/>
      <c r="H14" s="42"/>
      <c r="I14" s="42"/>
      <c r="J14" s="42"/>
      <c r="K14" s="42"/>
      <c r="L14" s="42"/>
      <c r="M14" s="42"/>
      <c r="N14" s="42"/>
      <c r="O14" s="42"/>
      <c r="P14" s="42" t="s">
        <v>203</v>
      </c>
      <c r="Q14" s="42" t="s">
        <v>204</v>
      </c>
      <c r="R14" s="42"/>
      <c r="S14" s="42" t="s">
        <v>203</v>
      </c>
      <c r="T14" s="42"/>
      <c r="U14" s="42"/>
      <c r="V14" s="42"/>
      <c r="W14" s="42"/>
      <c r="X14" s="42"/>
      <c r="Y14" s="42"/>
      <c r="Z14" s="42"/>
      <c r="AA14" s="42" t="s">
        <v>334</v>
      </c>
    </row>
    <row r="15" spans="1:27" x14ac:dyDescent="0.55000000000000004">
      <c r="A15" s="27"/>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sheetData>
  <mergeCells count="19">
    <mergeCell ref="A2:B2"/>
    <mergeCell ref="C2:H2"/>
    <mergeCell ref="J2:Z4"/>
    <mergeCell ref="A3:B3"/>
    <mergeCell ref="C3:H3"/>
    <mergeCell ref="A4:B4"/>
    <mergeCell ref="C4:H4"/>
    <mergeCell ref="S9:X9"/>
    <mergeCell ref="B13:H13"/>
    <mergeCell ref="A5:B5"/>
    <mergeCell ref="C5:H5"/>
    <mergeCell ref="S6:X6"/>
    <mergeCell ref="A7:B7"/>
    <mergeCell ref="C7:H7"/>
    <mergeCell ref="A8:B9"/>
    <mergeCell ref="C8:H8"/>
    <mergeCell ref="G9:H9"/>
    <mergeCell ref="J9:L9"/>
    <mergeCell ref="N9:Q9"/>
  </mergeCells>
  <phoneticPr fontId="4"/>
  <conditionalFormatting sqref="N11:R12 C11:I12">
    <cfRule type="colorScale" priority="1">
      <colorScale>
        <cfvo type="num" val="-2"/>
        <cfvo type="num" val="-1"/>
        <cfvo type="num" val="0"/>
        <color rgb="FFF8696B"/>
        <color rgb="FFFFEB84"/>
        <color rgb="FF63BE7B"/>
      </colorScale>
    </cfRule>
  </conditionalFormatting>
  <dataValidations count="2">
    <dataValidation type="list" allowBlank="1" showInputMessage="1" showErrorMessage="1" sqref="N11:R12 C11:I12" xr:uid="{667A0451-DC69-4087-A0C5-EB9D6A438DBC}">
      <formula1>"0,-1,-2"</formula1>
    </dataValidation>
    <dataValidation type="list" allowBlank="1" showInputMessage="1" showErrorMessage="1" sqref="J11:M12" xr:uid="{1093CA95-F128-41AC-BA21-52B4BCC7ECD2}">
      <formula1>"0,+1,+2"</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03B6F-7C22-4809-BA58-E279709298F0}">
  <dimension ref="A1:AA35"/>
  <sheetViews>
    <sheetView topLeftCell="M11" zoomScale="84" zoomScaleNormal="84" workbookViewId="0">
      <selection activeCell="AE18" sqref="AE18"/>
    </sheetView>
  </sheetViews>
  <sheetFormatPr defaultRowHeight="18" x14ac:dyDescent="0.55000000000000004"/>
  <cols>
    <col min="1" max="1" width="32.33203125" style="43" customWidth="1"/>
    <col min="2"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205</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206</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207</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27"/>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208</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38" t="s">
        <v>209</v>
      </c>
      <c r="B11" s="39" t="s">
        <v>175</v>
      </c>
      <c r="C11" s="40">
        <v>-1</v>
      </c>
      <c r="D11" s="40">
        <v>0</v>
      </c>
      <c r="E11" s="40">
        <v>0</v>
      </c>
      <c r="F11" s="40">
        <v>0</v>
      </c>
      <c r="G11" s="40">
        <v>0</v>
      </c>
      <c r="H11" s="40">
        <v>0</v>
      </c>
      <c r="I11" s="40">
        <v>-1</v>
      </c>
      <c r="J11" s="41" t="s">
        <v>176</v>
      </c>
      <c r="K11" s="41" t="s">
        <v>176</v>
      </c>
      <c r="L11" s="41" t="s">
        <v>210</v>
      </c>
      <c r="M11" s="41" t="s">
        <v>210</v>
      </c>
      <c r="N11" s="40">
        <v>0</v>
      </c>
      <c r="O11" s="40">
        <v>0</v>
      </c>
      <c r="P11" s="40">
        <v>-1</v>
      </c>
      <c r="Q11" s="40">
        <v>0</v>
      </c>
      <c r="R11" s="40">
        <v>-1</v>
      </c>
      <c r="S11" s="42" t="s">
        <v>202</v>
      </c>
      <c r="T11" s="42" t="s">
        <v>202</v>
      </c>
      <c r="U11" s="42" t="s">
        <v>202</v>
      </c>
      <c r="V11" s="42">
        <v>33</v>
      </c>
      <c r="W11" s="42" t="s">
        <v>202</v>
      </c>
      <c r="X11" s="46" t="s">
        <v>202</v>
      </c>
      <c r="Y11" s="42"/>
      <c r="Z11" s="42"/>
      <c r="AA11" s="42" t="s">
        <v>211</v>
      </c>
    </row>
    <row r="12" spans="1:27" x14ac:dyDescent="0.55000000000000004">
      <c r="A12" s="38" t="s">
        <v>212</v>
      </c>
      <c r="B12" s="42" t="s">
        <v>188</v>
      </c>
      <c r="C12" s="40">
        <v>0</v>
      </c>
      <c r="D12" s="40">
        <v>0</v>
      </c>
      <c r="E12" s="40">
        <v>0</v>
      </c>
      <c r="F12" s="40">
        <v>0</v>
      </c>
      <c r="G12" s="40">
        <v>0</v>
      </c>
      <c r="H12" s="40">
        <v>0</v>
      </c>
      <c r="I12" s="40">
        <v>-1</v>
      </c>
      <c r="J12" s="41" t="s">
        <v>176</v>
      </c>
      <c r="K12" s="41" t="s">
        <v>176</v>
      </c>
      <c r="L12" s="41" t="s">
        <v>210</v>
      </c>
      <c r="M12" s="41" t="s">
        <v>210</v>
      </c>
      <c r="N12" s="40">
        <v>0</v>
      </c>
      <c r="O12" s="40">
        <v>0</v>
      </c>
      <c r="P12" s="40">
        <v>-1</v>
      </c>
      <c r="Q12" s="40">
        <v>0</v>
      </c>
      <c r="R12" s="40">
        <v>-1</v>
      </c>
      <c r="S12" s="42" t="s">
        <v>202</v>
      </c>
      <c r="T12" s="42" t="s">
        <v>202</v>
      </c>
      <c r="U12" s="42" t="s">
        <v>202</v>
      </c>
      <c r="V12" s="42">
        <v>13</v>
      </c>
      <c r="W12" s="42" t="s">
        <v>202</v>
      </c>
      <c r="X12" s="46" t="s">
        <v>202</v>
      </c>
      <c r="Y12" s="42"/>
      <c r="Z12" s="42"/>
      <c r="AA12" s="42" t="s">
        <v>213</v>
      </c>
    </row>
    <row r="13" spans="1:27" x14ac:dyDescent="0.55000000000000004">
      <c r="A13" s="38" t="s">
        <v>214</v>
      </c>
      <c r="B13" s="42" t="s">
        <v>188</v>
      </c>
      <c r="C13" s="40">
        <v>0</v>
      </c>
      <c r="D13" s="40">
        <v>0</v>
      </c>
      <c r="E13" s="40">
        <v>0</v>
      </c>
      <c r="F13" s="40">
        <v>0</v>
      </c>
      <c r="G13" s="40">
        <v>0</v>
      </c>
      <c r="H13" s="40">
        <v>-1</v>
      </c>
      <c r="I13" s="40">
        <v>-1</v>
      </c>
      <c r="J13" s="41" t="s">
        <v>176</v>
      </c>
      <c r="K13" s="41" t="s">
        <v>176</v>
      </c>
      <c r="L13" s="41" t="s">
        <v>176</v>
      </c>
      <c r="M13" s="41" t="s">
        <v>176</v>
      </c>
      <c r="N13" s="40">
        <v>0</v>
      </c>
      <c r="O13" s="40">
        <v>0</v>
      </c>
      <c r="P13" s="40">
        <v>0</v>
      </c>
      <c r="Q13" s="40">
        <v>0</v>
      </c>
      <c r="R13" s="40">
        <v>0</v>
      </c>
      <c r="S13" s="42">
        <v>16</v>
      </c>
      <c r="T13" s="42">
        <v>5</v>
      </c>
      <c r="U13" s="46">
        <v>0.31</v>
      </c>
      <c r="V13" s="42">
        <v>9</v>
      </c>
      <c r="W13" s="42">
        <v>4</v>
      </c>
      <c r="X13" s="45">
        <v>0.44400000000000001</v>
      </c>
      <c r="Y13" s="42"/>
      <c r="Z13" s="42"/>
      <c r="AA13" s="42" t="s">
        <v>177</v>
      </c>
    </row>
    <row r="14" spans="1:27" x14ac:dyDescent="0.55000000000000004">
      <c r="A14" s="38" t="s">
        <v>215</v>
      </c>
      <c r="B14" s="42" t="s">
        <v>188</v>
      </c>
      <c r="C14" s="40">
        <v>-1</v>
      </c>
      <c r="D14" s="40">
        <v>-1</v>
      </c>
      <c r="E14" s="40">
        <v>0</v>
      </c>
      <c r="F14" s="40">
        <v>0</v>
      </c>
      <c r="G14" s="40">
        <v>-1</v>
      </c>
      <c r="H14" s="40">
        <v>0</v>
      </c>
      <c r="I14" s="40">
        <v>-1</v>
      </c>
      <c r="J14" s="41" t="s">
        <v>176</v>
      </c>
      <c r="K14" s="41" t="s">
        <v>176</v>
      </c>
      <c r="L14" s="41" t="s">
        <v>176</v>
      </c>
      <c r="M14" s="41" t="s">
        <v>176</v>
      </c>
      <c r="N14" s="40">
        <v>0</v>
      </c>
      <c r="O14" s="40">
        <v>0</v>
      </c>
      <c r="P14" s="40">
        <v>0</v>
      </c>
      <c r="Q14" s="40">
        <v>0</v>
      </c>
      <c r="R14" s="40">
        <v>0</v>
      </c>
      <c r="S14" s="42">
        <v>2</v>
      </c>
      <c r="T14" s="42">
        <v>0</v>
      </c>
      <c r="U14" s="45">
        <v>0</v>
      </c>
      <c r="V14" s="42">
        <v>3</v>
      </c>
      <c r="W14" s="42">
        <v>1</v>
      </c>
      <c r="X14" s="45">
        <v>0.33300000000000002</v>
      </c>
      <c r="Y14" s="42"/>
      <c r="Z14" s="42"/>
      <c r="AA14" s="42" t="s">
        <v>177</v>
      </c>
    </row>
    <row r="15" spans="1:27" x14ac:dyDescent="0.55000000000000004">
      <c r="A15" s="38" t="s">
        <v>187</v>
      </c>
      <c r="B15" s="42" t="s">
        <v>188</v>
      </c>
      <c r="C15" s="40">
        <v>0</v>
      </c>
      <c r="D15" s="40">
        <v>0</v>
      </c>
      <c r="E15" s="40">
        <v>0</v>
      </c>
      <c r="F15" s="40">
        <v>0</v>
      </c>
      <c r="G15" s="40">
        <v>0</v>
      </c>
      <c r="H15" s="40">
        <v>0</v>
      </c>
      <c r="I15" s="40">
        <v>0</v>
      </c>
      <c r="J15" s="41" t="s">
        <v>176</v>
      </c>
      <c r="K15" s="41" t="s">
        <v>176</v>
      </c>
      <c r="L15" s="41" t="s">
        <v>176</v>
      </c>
      <c r="M15" s="41" t="s">
        <v>176</v>
      </c>
      <c r="N15" s="40">
        <v>0</v>
      </c>
      <c r="O15" s="40">
        <v>0</v>
      </c>
      <c r="P15" s="40">
        <v>-1</v>
      </c>
      <c r="Q15" s="40">
        <v>-1</v>
      </c>
      <c r="R15" s="40">
        <v>-1</v>
      </c>
      <c r="S15" s="42" t="s">
        <v>202</v>
      </c>
      <c r="T15" s="42" t="s">
        <v>202</v>
      </c>
      <c r="U15" s="46" t="s">
        <v>202</v>
      </c>
      <c r="V15" s="42">
        <v>8</v>
      </c>
      <c r="W15" s="42">
        <v>8</v>
      </c>
      <c r="X15" s="45">
        <v>1</v>
      </c>
      <c r="Y15" s="42"/>
      <c r="Z15" s="42"/>
      <c r="AA15" s="42" t="s">
        <v>216</v>
      </c>
    </row>
    <row r="16" spans="1:27" x14ac:dyDescent="0.55000000000000004">
      <c r="A16" s="48" t="s">
        <v>189</v>
      </c>
      <c r="B16" s="49" t="s">
        <v>188</v>
      </c>
      <c r="C16" s="50">
        <v>0</v>
      </c>
      <c r="D16" s="50">
        <v>0</v>
      </c>
      <c r="E16" s="50">
        <v>0</v>
      </c>
      <c r="F16" s="50">
        <v>0</v>
      </c>
      <c r="G16" s="50">
        <v>0</v>
      </c>
      <c r="H16" s="50">
        <v>0</v>
      </c>
      <c r="I16" s="51">
        <v>0</v>
      </c>
      <c r="J16" s="52" t="s">
        <v>176</v>
      </c>
      <c r="K16" s="52" t="s">
        <v>176</v>
      </c>
      <c r="L16" s="52" t="s">
        <v>176</v>
      </c>
      <c r="M16" s="52" t="s">
        <v>176</v>
      </c>
      <c r="N16" s="51">
        <v>0</v>
      </c>
      <c r="O16" s="51">
        <v>0</v>
      </c>
      <c r="P16" s="51">
        <v>-1</v>
      </c>
      <c r="Q16" s="51">
        <v>0</v>
      </c>
      <c r="R16" s="51">
        <v>-1</v>
      </c>
      <c r="S16" s="27" t="s">
        <v>202</v>
      </c>
      <c r="T16" s="27" t="s">
        <v>202</v>
      </c>
      <c r="U16" s="53" t="s">
        <v>202</v>
      </c>
      <c r="V16" s="27">
        <v>5</v>
      </c>
      <c r="W16" s="27">
        <v>4</v>
      </c>
      <c r="X16" s="53">
        <v>0.8</v>
      </c>
      <c r="Y16" s="27"/>
      <c r="Z16" s="27"/>
      <c r="AA16" s="27" t="s">
        <v>177</v>
      </c>
    </row>
    <row r="17" spans="1:27" x14ac:dyDescent="0.55000000000000004">
      <c r="A17" s="54" t="s">
        <v>217</v>
      </c>
      <c r="B17" s="49" t="s">
        <v>188</v>
      </c>
      <c r="C17" s="50">
        <v>-1</v>
      </c>
      <c r="D17" s="50">
        <v>-1</v>
      </c>
      <c r="E17" s="50">
        <v>0</v>
      </c>
      <c r="F17" s="50">
        <v>0</v>
      </c>
      <c r="G17" s="50">
        <v>0</v>
      </c>
      <c r="H17" s="50">
        <v>0</v>
      </c>
      <c r="I17" s="51">
        <v>-1</v>
      </c>
      <c r="J17" s="52" t="s">
        <v>176</v>
      </c>
      <c r="K17" s="52" t="s">
        <v>176</v>
      </c>
      <c r="L17" s="52" t="s">
        <v>176</v>
      </c>
      <c r="M17" s="52" t="s">
        <v>176</v>
      </c>
      <c r="N17" s="51">
        <v>0</v>
      </c>
      <c r="O17" s="51">
        <v>0</v>
      </c>
      <c r="P17" s="51">
        <v>-1</v>
      </c>
      <c r="Q17" s="51">
        <v>-1</v>
      </c>
      <c r="R17" s="51">
        <v>-1</v>
      </c>
      <c r="S17" s="27" t="s">
        <v>202</v>
      </c>
      <c r="T17" s="27" t="s">
        <v>202</v>
      </c>
      <c r="U17" s="27" t="s">
        <v>202</v>
      </c>
      <c r="V17" s="27">
        <v>41</v>
      </c>
      <c r="W17" s="27">
        <v>15</v>
      </c>
      <c r="X17" s="53">
        <v>0.36599999999999999</v>
      </c>
      <c r="Y17" s="27"/>
      <c r="Z17" s="27"/>
      <c r="AA17" s="27" t="s">
        <v>218</v>
      </c>
    </row>
    <row r="18" spans="1:27" x14ac:dyDescent="0.55000000000000004">
      <c r="A18" s="27"/>
      <c r="B18" s="49"/>
      <c r="C18" s="50"/>
      <c r="D18" s="50"/>
      <c r="E18" s="50"/>
      <c r="F18" s="50"/>
      <c r="G18" s="50"/>
      <c r="H18" s="50"/>
      <c r="I18" s="51"/>
      <c r="J18" s="52"/>
      <c r="K18" s="52"/>
      <c r="L18" s="52"/>
      <c r="M18" s="52"/>
      <c r="N18" s="51"/>
      <c r="O18" s="51"/>
      <c r="P18" s="51"/>
      <c r="Q18" s="51"/>
      <c r="R18" s="51"/>
      <c r="S18" s="27"/>
      <c r="T18" s="27"/>
      <c r="U18" s="27"/>
      <c r="V18" s="27"/>
      <c r="W18" s="27"/>
      <c r="X18" s="27"/>
      <c r="Y18" s="27"/>
      <c r="Z18" s="27"/>
      <c r="AA18" s="27"/>
    </row>
    <row r="19" spans="1:27" x14ac:dyDescent="0.55000000000000004">
      <c r="A19" s="27"/>
      <c r="B19" s="106" t="s">
        <v>178</v>
      </c>
      <c r="C19" s="106"/>
      <c r="D19" s="106"/>
      <c r="E19" s="106"/>
      <c r="F19" s="106"/>
      <c r="G19" s="106"/>
      <c r="H19" s="106"/>
      <c r="I19" s="27"/>
      <c r="J19" s="27"/>
      <c r="K19" s="27"/>
      <c r="L19" s="27"/>
      <c r="M19" s="27"/>
      <c r="N19" s="27"/>
      <c r="O19" s="27"/>
      <c r="P19" s="27"/>
      <c r="Q19" s="27"/>
      <c r="R19" s="27"/>
      <c r="S19" s="27"/>
      <c r="T19" s="27"/>
      <c r="U19" s="27"/>
      <c r="V19" s="27"/>
      <c r="W19" s="27"/>
      <c r="X19" s="27"/>
      <c r="Y19" s="27"/>
      <c r="Z19" s="27"/>
      <c r="AA19" s="27"/>
    </row>
    <row r="20" spans="1:27" x14ac:dyDescent="0.55000000000000004">
      <c r="A20" s="27"/>
      <c r="B20" s="42"/>
      <c r="C20" s="42" t="s">
        <v>219</v>
      </c>
      <c r="D20" s="42"/>
      <c r="E20" s="42"/>
      <c r="F20" s="42"/>
      <c r="G20" s="42"/>
      <c r="H20" s="42"/>
      <c r="I20" s="42"/>
      <c r="J20" s="42"/>
      <c r="K20" s="42"/>
      <c r="L20" s="42"/>
      <c r="M20" s="42"/>
      <c r="N20" s="42"/>
      <c r="O20" s="42"/>
      <c r="P20" s="42"/>
      <c r="Q20" s="42"/>
      <c r="R20" s="42"/>
      <c r="S20" s="42"/>
      <c r="T20" s="42" t="s">
        <v>220</v>
      </c>
      <c r="U20" s="42"/>
      <c r="V20" s="42"/>
      <c r="W20" s="42"/>
      <c r="X20" s="42"/>
      <c r="Y20" s="42"/>
      <c r="Z20" s="42"/>
      <c r="AA20" s="42" t="s">
        <v>221</v>
      </c>
    </row>
    <row r="21" spans="1:27" x14ac:dyDescent="0.55000000000000004">
      <c r="A21" s="27"/>
      <c r="B21" s="42"/>
      <c r="C21" s="42"/>
      <c r="D21" s="42"/>
      <c r="E21" s="42"/>
      <c r="F21" s="42"/>
      <c r="G21" s="42"/>
      <c r="H21" s="42"/>
      <c r="I21" s="42"/>
      <c r="J21" s="42"/>
      <c r="K21" s="42"/>
      <c r="L21" s="42"/>
      <c r="M21" s="42"/>
      <c r="N21" s="42"/>
      <c r="O21" s="42"/>
      <c r="P21" s="42"/>
      <c r="Q21" s="42"/>
      <c r="R21" s="42"/>
      <c r="S21" s="42"/>
      <c r="T21" s="42" t="s">
        <v>220</v>
      </c>
      <c r="U21" s="42"/>
      <c r="V21" s="42"/>
      <c r="W21" s="42"/>
      <c r="X21" s="42"/>
      <c r="Y21" s="42"/>
      <c r="Z21" s="42"/>
      <c r="AA21" s="42" t="s">
        <v>222</v>
      </c>
    </row>
    <row r="22" spans="1:27" x14ac:dyDescent="0.55000000000000004">
      <c r="A22" s="27"/>
      <c r="B22" s="42"/>
      <c r="C22" s="42"/>
      <c r="D22" s="42"/>
      <c r="E22" s="42"/>
      <c r="F22" s="42"/>
      <c r="G22" s="42"/>
      <c r="H22" s="42" t="s">
        <v>223</v>
      </c>
      <c r="I22" s="42"/>
      <c r="J22" s="42"/>
      <c r="K22" s="42"/>
      <c r="L22" s="42"/>
      <c r="M22" s="42"/>
      <c r="N22" s="42"/>
      <c r="O22" s="42"/>
      <c r="P22" s="42"/>
      <c r="Q22" s="42"/>
      <c r="R22" s="42"/>
      <c r="S22" s="42"/>
      <c r="T22" s="42" t="s">
        <v>224</v>
      </c>
      <c r="U22" s="42"/>
      <c r="V22" s="42"/>
      <c r="W22" s="42" t="s">
        <v>225</v>
      </c>
      <c r="X22" s="42"/>
      <c r="Y22" s="42"/>
      <c r="Z22" s="42"/>
      <c r="AA22" s="42" t="s">
        <v>226</v>
      </c>
    </row>
    <row r="23" spans="1:27" x14ac:dyDescent="0.55000000000000004">
      <c r="A23" s="27"/>
      <c r="B23" s="42"/>
      <c r="C23" s="42" t="s">
        <v>227</v>
      </c>
      <c r="D23" s="42"/>
      <c r="E23" s="42"/>
      <c r="F23" s="42"/>
      <c r="G23" s="42"/>
      <c r="H23" s="42"/>
      <c r="I23" s="42"/>
      <c r="J23" s="42"/>
      <c r="K23" s="42"/>
      <c r="L23" s="42"/>
      <c r="M23" s="42"/>
      <c r="N23" s="42"/>
      <c r="O23" s="42"/>
      <c r="P23" s="42"/>
      <c r="Q23" s="42"/>
      <c r="R23" s="42"/>
      <c r="S23" s="42"/>
      <c r="T23" s="42"/>
      <c r="U23" s="42"/>
      <c r="V23" s="42"/>
      <c r="W23" s="42"/>
      <c r="X23" s="42"/>
      <c r="Y23" s="42"/>
      <c r="Z23" s="42"/>
      <c r="AA23" s="42" t="s">
        <v>335</v>
      </c>
    </row>
    <row r="24" spans="1:27" x14ac:dyDescent="0.55000000000000004">
      <c r="A24" s="27"/>
      <c r="B24" s="42"/>
      <c r="C24" s="42"/>
      <c r="D24" s="42"/>
      <c r="E24" s="42"/>
      <c r="F24" s="42"/>
      <c r="G24" s="42"/>
      <c r="H24" s="42"/>
      <c r="I24" s="42"/>
      <c r="J24" s="42"/>
      <c r="K24" s="42"/>
      <c r="L24" s="42"/>
      <c r="M24" s="42"/>
      <c r="N24" s="42"/>
      <c r="O24" s="42"/>
      <c r="P24" s="42" t="s">
        <v>228</v>
      </c>
      <c r="Q24" s="42"/>
      <c r="R24" s="42"/>
      <c r="S24" s="42"/>
      <c r="T24" s="42"/>
      <c r="U24" s="42"/>
      <c r="V24" s="42"/>
      <c r="W24" s="42"/>
      <c r="X24" s="42"/>
      <c r="Y24" s="42"/>
      <c r="Z24" s="42"/>
      <c r="AA24" s="42" t="s">
        <v>229</v>
      </c>
    </row>
    <row r="25" spans="1:27" x14ac:dyDescent="0.55000000000000004">
      <c r="A25" s="27"/>
      <c r="B25" s="42"/>
      <c r="C25" s="42"/>
      <c r="D25" s="42"/>
      <c r="E25" s="42"/>
      <c r="F25" s="42"/>
      <c r="G25" s="42"/>
      <c r="H25" s="42"/>
      <c r="I25" s="42"/>
      <c r="J25" s="42"/>
      <c r="K25" s="42"/>
      <c r="L25" s="42"/>
      <c r="M25" s="42"/>
      <c r="N25" s="42"/>
      <c r="O25" s="42"/>
      <c r="P25" s="42" t="s">
        <v>220</v>
      </c>
      <c r="Q25" s="42"/>
      <c r="R25" s="42"/>
      <c r="S25" s="42"/>
      <c r="T25" s="42"/>
      <c r="U25" s="42"/>
      <c r="V25" s="42"/>
      <c r="W25" s="42"/>
      <c r="X25" s="42"/>
      <c r="Y25" s="42"/>
      <c r="Z25" s="42"/>
      <c r="AA25" s="42" t="s">
        <v>336</v>
      </c>
    </row>
    <row r="26" spans="1:27" x14ac:dyDescent="0.55000000000000004">
      <c r="C26" s="43" t="s">
        <v>230</v>
      </c>
      <c r="P26" s="43" t="s">
        <v>220</v>
      </c>
      <c r="T26" s="43" t="s">
        <v>231</v>
      </c>
      <c r="AA26" s="27" t="s">
        <v>232</v>
      </c>
    </row>
    <row r="35" spans="25:25" x14ac:dyDescent="0.55000000000000004">
      <c r="Y35" s="43">
        <f ca="1">+Y35:Y36</f>
        <v>0</v>
      </c>
    </row>
  </sheetData>
  <mergeCells count="19">
    <mergeCell ref="A2:B2"/>
    <mergeCell ref="C2:H2"/>
    <mergeCell ref="J2:Z4"/>
    <mergeCell ref="A3:B3"/>
    <mergeCell ref="C3:H3"/>
    <mergeCell ref="A4:B4"/>
    <mergeCell ref="C4:H4"/>
    <mergeCell ref="S9:X9"/>
    <mergeCell ref="B19:H19"/>
    <mergeCell ref="A5:B5"/>
    <mergeCell ref="C5:H5"/>
    <mergeCell ref="S6:X6"/>
    <mergeCell ref="A7:B7"/>
    <mergeCell ref="C7:H7"/>
    <mergeCell ref="A8:B9"/>
    <mergeCell ref="C8:H8"/>
    <mergeCell ref="G9:H9"/>
    <mergeCell ref="J9:L9"/>
    <mergeCell ref="N9:Q9"/>
  </mergeCells>
  <phoneticPr fontId="4"/>
  <conditionalFormatting sqref="N11:R18 C11:I18">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N11:R18 C11:I18" xr:uid="{C714C26B-51D4-496F-A81D-B7D317ED260C}">
      <formula1>"0,-1,-2"</formula1>
    </dataValidation>
    <dataValidation type="list" allowBlank="1" showInputMessage="1" showErrorMessage="1" sqref="J11:M18" xr:uid="{02EA8184-03F7-4BE5-A4A7-2578F95036A3}">
      <formula1>"0,+1,+2"</formula1>
    </dataValidation>
    <dataValidation type="list" allowBlank="1" showInputMessage="1" showErrorMessage="1" sqref="B11" xr:uid="{D2C178ED-3CED-4C5E-B35C-7DDC66B9DD8A}">
      <formula1>"RCT,準RCT,コホート研究,症例対照研究,横断研究,症例集積,その他"</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3FDD-EB24-40B3-863A-73C7D5EFCED5}">
  <dimension ref="A1:AA21"/>
  <sheetViews>
    <sheetView topLeftCell="A8" zoomScale="65" zoomScaleNormal="65" workbookViewId="0">
      <selection activeCell="B14" sqref="B14"/>
    </sheetView>
  </sheetViews>
  <sheetFormatPr defaultRowHeight="18" x14ac:dyDescent="0.55000000000000004"/>
  <cols>
    <col min="1" max="1" width="10.4140625" style="43" bestFit="1" customWidth="1"/>
    <col min="2"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233</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132</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134</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27"/>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234</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t="s">
        <v>209</v>
      </c>
      <c r="B11" s="39" t="s">
        <v>175</v>
      </c>
      <c r="C11" s="40">
        <v>0</v>
      </c>
      <c r="D11" s="40">
        <v>0</v>
      </c>
      <c r="E11" s="40">
        <v>0</v>
      </c>
      <c r="F11" s="40">
        <v>0</v>
      </c>
      <c r="G11" s="40">
        <v>0</v>
      </c>
      <c r="H11" s="40">
        <v>0</v>
      </c>
      <c r="I11" s="40">
        <v>0</v>
      </c>
      <c r="J11" s="41" t="s">
        <v>176</v>
      </c>
      <c r="K11" s="41" t="s">
        <v>176</v>
      </c>
      <c r="L11" s="41" t="s">
        <v>176</v>
      </c>
      <c r="M11" s="41" t="s">
        <v>176</v>
      </c>
      <c r="N11" s="40">
        <v>0</v>
      </c>
      <c r="O11" s="40">
        <v>0</v>
      </c>
      <c r="P11" s="40">
        <v>-1</v>
      </c>
      <c r="Q11" s="40">
        <v>0</v>
      </c>
      <c r="R11" s="40">
        <v>-1</v>
      </c>
      <c r="S11" s="42" t="s">
        <v>202</v>
      </c>
      <c r="T11" s="42" t="s">
        <v>202</v>
      </c>
      <c r="U11" s="42" t="s">
        <v>202</v>
      </c>
      <c r="V11" s="42">
        <v>38</v>
      </c>
      <c r="W11" s="42">
        <v>8</v>
      </c>
      <c r="X11" s="45">
        <v>0.21099999999999999</v>
      </c>
      <c r="Y11" s="42"/>
      <c r="Z11" s="42"/>
      <c r="AA11" s="42" t="s">
        <v>235</v>
      </c>
    </row>
    <row r="12" spans="1:27" ht="66" x14ac:dyDescent="0.55000000000000004">
      <c r="A12" s="55" t="s">
        <v>217</v>
      </c>
      <c r="B12" s="42" t="s">
        <v>236</v>
      </c>
      <c r="C12" s="40">
        <v>-1</v>
      </c>
      <c r="D12" s="40">
        <v>-1</v>
      </c>
      <c r="E12" s="40">
        <v>0</v>
      </c>
      <c r="F12" s="40">
        <v>0</v>
      </c>
      <c r="G12" s="40">
        <v>0</v>
      </c>
      <c r="H12" s="40">
        <v>0</v>
      </c>
      <c r="I12" s="40">
        <v>-1</v>
      </c>
      <c r="J12" s="41" t="s">
        <v>176</v>
      </c>
      <c r="K12" s="41" t="s">
        <v>176</v>
      </c>
      <c r="L12" s="41" t="s">
        <v>176</v>
      </c>
      <c r="M12" s="41" t="s">
        <v>176</v>
      </c>
      <c r="N12" s="40">
        <v>0</v>
      </c>
      <c r="O12" s="40">
        <v>0</v>
      </c>
      <c r="P12" s="40">
        <v>0</v>
      </c>
      <c r="Q12" s="40">
        <v>0</v>
      </c>
      <c r="R12" s="40">
        <v>0</v>
      </c>
      <c r="S12" s="42">
        <v>134</v>
      </c>
      <c r="T12" s="42">
        <v>10</v>
      </c>
      <c r="U12" s="45">
        <v>7.3999999999999996E-2</v>
      </c>
      <c r="V12" s="42">
        <v>41</v>
      </c>
      <c r="W12" s="42">
        <v>6</v>
      </c>
      <c r="X12" s="45">
        <v>0.14599999999999999</v>
      </c>
      <c r="Y12" s="42"/>
      <c r="Z12" s="42"/>
      <c r="AA12" s="42" t="s">
        <v>177</v>
      </c>
    </row>
    <row r="13" spans="1:27" ht="66" x14ac:dyDescent="0.55000000000000004">
      <c r="A13" s="55" t="s">
        <v>217</v>
      </c>
      <c r="B13" s="42" t="s">
        <v>236</v>
      </c>
      <c r="C13" s="40">
        <v>-1</v>
      </c>
      <c r="D13" s="40">
        <v>-1</v>
      </c>
      <c r="E13" s="40">
        <v>0</v>
      </c>
      <c r="F13" s="40">
        <v>0</v>
      </c>
      <c r="G13" s="40">
        <v>0</v>
      </c>
      <c r="H13" s="40">
        <v>0</v>
      </c>
      <c r="I13" s="40">
        <v>-1</v>
      </c>
      <c r="J13" s="41" t="s">
        <v>176</v>
      </c>
      <c r="K13" s="41" t="s">
        <v>176</v>
      </c>
      <c r="L13" s="41" t="s">
        <v>176</v>
      </c>
      <c r="M13" s="41" t="s">
        <v>176</v>
      </c>
      <c r="N13" s="40">
        <v>0</v>
      </c>
      <c r="O13" s="40">
        <v>0</v>
      </c>
      <c r="P13" s="40">
        <v>0</v>
      </c>
      <c r="Q13" s="40">
        <v>0</v>
      </c>
      <c r="R13" s="40">
        <v>0</v>
      </c>
      <c r="S13" s="42">
        <v>134</v>
      </c>
      <c r="T13" s="42">
        <v>7</v>
      </c>
      <c r="U13" s="45">
        <v>5.1999999999999998E-2</v>
      </c>
      <c r="V13" s="42">
        <v>41</v>
      </c>
      <c r="W13" s="42">
        <v>3</v>
      </c>
      <c r="X13" s="45">
        <v>7.2999999999999995E-2</v>
      </c>
      <c r="Y13" s="42"/>
      <c r="Z13" s="42"/>
      <c r="AA13" s="42" t="s">
        <v>177</v>
      </c>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x14ac:dyDescent="0.55000000000000004">
      <c r="A16" s="27"/>
      <c r="B16" s="106" t="s">
        <v>178</v>
      </c>
      <c r="C16" s="106"/>
      <c r="D16" s="106"/>
      <c r="E16" s="106"/>
      <c r="F16" s="106"/>
      <c r="G16" s="106"/>
      <c r="H16" s="106"/>
      <c r="I16" s="27"/>
      <c r="J16" s="27"/>
      <c r="K16" s="27"/>
      <c r="L16" s="27"/>
      <c r="M16" s="27"/>
      <c r="N16" s="27"/>
      <c r="O16" s="27"/>
      <c r="P16" s="27"/>
      <c r="Q16" s="27"/>
      <c r="R16" s="27"/>
      <c r="S16" s="27"/>
      <c r="T16" s="27"/>
      <c r="U16" s="27"/>
      <c r="V16" s="27"/>
      <c r="W16" s="27"/>
      <c r="X16" s="27"/>
      <c r="Y16" s="27"/>
      <c r="Z16" s="27"/>
      <c r="AA16" s="27"/>
    </row>
    <row r="17" spans="1:27" x14ac:dyDescent="0.55000000000000004">
      <c r="A17" s="27"/>
      <c r="B17" s="42"/>
      <c r="C17" s="42"/>
      <c r="D17" s="42"/>
      <c r="E17" s="42"/>
      <c r="F17" s="42"/>
      <c r="G17" s="42"/>
      <c r="H17" s="42"/>
      <c r="I17" s="42"/>
      <c r="J17" s="42"/>
      <c r="K17" s="42"/>
      <c r="L17" s="42"/>
      <c r="M17" s="42"/>
      <c r="N17" s="42"/>
      <c r="O17" s="42"/>
      <c r="P17" s="42"/>
      <c r="Q17" s="42"/>
      <c r="R17" s="42"/>
      <c r="S17" s="42"/>
      <c r="T17" s="42"/>
      <c r="U17" s="42"/>
      <c r="V17" s="42"/>
      <c r="W17" s="42" t="s">
        <v>237</v>
      </c>
      <c r="X17" s="42"/>
      <c r="Y17" s="42"/>
      <c r="Z17" s="42"/>
      <c r="AA17" s="42" t="s">
        <v>238</v>
      </c>
    </row>
    <row r="18" spans="1:27" x14ac:dyDescent="0.55000000000000004">
      <c r="A18" s="27"/>
      <c r="B18" s="42"/>
      <c r="C18" s="42" t="s">
        <v>239</v>
      </c>
      <c r="D18" s="42"/>
      <c r="E18" s="42"/>
      <c r="F18" s="42"/>
      <c r="G18" s="42"/>
      <c r="H18" s="42"/>
      <c r="I18" s="42"/>
      <c r="J18" s="42"/>
      <c r="K18" s="42"/>
      <c r="L18" s="42"/>
      <c r="M18" s="42"/>
      <c r="N18" s="42"/>
      <c r="O18" s="42"/>
      <c r="P18" s="42"/>
      <c r="Q18" s="42"/>
      <c r="R18" s="42"/>
      <c r="S18" s="42"/>
      <c r="T18" s="42"/>
      <c r="U18" s="42"/>
      <c r="V18" s="42"/>
      <c r="W18" s="42"/>
      <c r="X18" s="42"/>
      <c r="Y18" s="42"/>
      <c r="Z18" s="42"/>
      <c r="AA18" s="42" t="s">
        <v>240</v>
      </c>
    </row>
    <row r="19" spans="1:27" x14ac:dyDescent="0.55000000000000004">
      <c r="A19" s="27"/>
      <c r="B19" s="42"/>
      <c r="C19" s="42" t="s">
        <v>241</v>
      </c>
      <c r="D19" s="42"/>
      <c r="E19" s="42"/>
      <c r="F19" s="42"/>
      <c r="G19" s="42"/>
      <c r="H19" s="42"/>
      <c r="I19" s="42"/>
      <c r="J19" s="42"/>
      <c r="K19" s="42"/>
      <c r="L19" s="42"/>
      <c r="M19" s="42"/>
      <c r="N19" s="42"/>
      <c r="O19" s="42"/>
      <c r="P19" s="42"/>
      <c r="Q19" s="42"/>
      <c r="R19" s="42"/>
      <c r="S19" s="42"/>
      <c r="T19" s="42"/>
      <c r="U19" s="42"/>
      <c r="V19" s="42"/>
      <c r="W19" s="42"/>
      <c r="X19" s="42"/>
      <c r="Y19" s="42"/>
      <c r="Z19" s="42"/>
      <c r="AA19" s="42" t="s">
        <v>242</v>
      </c>
    </row>
    <row r="20" spans="1:27"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mergeCells count="19">
    <mergeCell ref="A2:B2"/>
    <mergeCell ref="C2:H2"/>
    <mergeCell ref="J2:Z4"/>
    <mergeCell ref="A3:B3"/>
    <mergeCell ref="C3:H3"/>
    <mergeCell ref="A4:B4"/>
    <mergeCell ref="C4:H4"/>
    <mergeCell ref="S9:X9"/>
    <mergeCell ref="B16:H16"/>
    <mergeCell ref="A5:B5"/>
    <mergeCell ref="C5:H5"/>
    <mergeCell ref="S6:X6"/>
    <mergeCell ref="A7:B7"/>
    <mergeCell ref="C7:H7"/>
    <mergeCell ref="A8:B9"/>
    <mergeCell ref="C8:H8"/>
    <mergeCell ref="G9:H9"/>
    <mergeCell ref="J9:L9"/>
    <mergeCell ref="N9:Q9"/>
  </mergeCells>
  <phoneticPr fontId="4"/>
  <conditionalFormatting sqref="N11:R15 C11:I1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1" xr:uid="{E1E8023A-FBC1-4189-8255-A3506BCE8C33}">
      <formula1>"RCT,準RCT,コホート研究,症例対照研究,横断研究,症例集積,その他"</formula1>
    </dataValidation>
    <dataValidation type="list" allowBlank="1" showInputMessage="1" showErrorMessage="1" sqref="C11:I15 N11:R15" xr:uid="{7A6BA7CE-322E-4B20-BDA4-18B171368315}">
      <formula1>"0,-1,-2"</formula1>
    </dataValidation>
    <dataValidation type="list" allowBlank="1" showInputMessage="1" showErrorMessage="1" sqref="J11:M15" xr:uid="{F1A392C7-4742-429D-A88F-16945F2BA13B}">
      <formula1>"0,+1,+2"</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BF20D-703B-4DF3-B46D-570FF29C1CB6}">
  <dimension ref="A1:AA19"/>
  <sheetViews>
    <sheetView topLeftCell="A8" workbookViewId="0">
      <selection activeCell="B14" sqref="B14"/>
    </sheetView>
  </sheetViews>
  <sheetFormatPr defaultRowHeight="18" x14ac:dyDescent="0.55000000000000004"/>
  <cols>
    <col min="1" max="1" width="10.4140625" style="43" bestFit="1" customWidth="1"/>
    <col min="2"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27"/>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243</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t="s">
        <v>217</v>
      </c>
      <c r="B11" s="39" t="s">
        <v>175</v>
      </c>
      <c r="C11" s="40">
        <v>-1</v>
      </c>
      <c r="D11" s="40">
        <v>0</v>
      </c>
      <c r="E11" s="40">
        <v>0</v>
      </c>
      <c r="F11" s="40">
        <v>0</v>
      </c>
      <c r="G11" s="40">
        <v>0</v>
      </c>
      <c r="H11" s="40">
        <v>0</v>
      </c>
      <c r="I11" s="40">
        <v>-1</v>
      </c>
      <c r="J11" s="41" t="s">
        <v>176</v>
      </c>
      <c r="K11" s="41" t="s">
        <v>176</v>
      </c>
      <c r="L11" s="41" t="s">
        <v>176</v>
      </c>
      <c r="M11" s="41" t="s">
        <v>176</v>
      </c>
      <c r="N11" s="40">
        <v>0</v>
      </c>
      <c r="O11" s="40">
        <v>0</v>
      </c>
      <c r="P11" s="40">
        <v>-1</v>
      </c>
      <c r="Q11" s="40">
        <v>-1</v>
      </c>
      <c r="R11" s="40">
        <v>-1</v>
      </c>
      <c r="S11" s="42" t="s">
        <v>202</v>
      </c>
      <c r="T11" s="42" t="s">
        <v>202</v>
      </c>
      <c r="U11" s="42" t="s">
        <v>202</v>
      </c>
      <c r="V11" s="42">
        <v>9</v>
      </c>
      <c r="W11" s="42">
        <v>5</v>
      </c>
      <c r="X11" s="46">
        <v>0.55000000000000004</v>
      </c>
      <c r="Y11" s="42"/>
      <c r="Z11" s="42"/>
      <c r="AA11" s="42" t="s">
        <v>177</v>
      </c>
    </row>
    <row r="12" spans="1:27" x14ac:dyDescent="0.55000000000000004">
      <c r="A12" s="42" t="s">
        <v>217</v>
      </c>
      <c r="B12" s="42" t="s">
        <v>236</v>
      </c>
      <c r="C12" s="40">
        <v>-1</v>
      </c>
      <c r="D12" s="40">
        <v>0</v>
      </c>
      <c r="E12" s="40">
        <v>0</v>
      </c>
      <c r="F12" s="40">
        <v>0</v>
      </c>
      <c r="G12" s="40">
        <v>0</v>
      </c>
      <c r="H12" s="40">
        <v>0</v>
      </c>
      <c r="I12" s="40">
        <v>-1</v>
      </c>
      <c r="J12" s="41" t="s">
        <v>176</v>
      </c>
      <c r="K12" s="41" t="s">
        <v>176</v>
      </c>
      <c r="L12" s="41" t="s">
        <v>176</v>
      </c>
      <c r="M12" s="41" t="s">
        <v>176</v>
      </c>
      <c r="N12" s="40">
        <v>0</v>
      </c>
      <c r="O12" s="40">
        <v>0</v>
      </c>
      <c r="P12" s="40">
        <v>-1</v>
      </c>
      <c r="Q12" s="40">
        <v>-1</v>
      </c>
      <c r="R12" s="40">
        <v>-1</v>
      </c>
      <c r="S12" s="42" t="s">
        <v>202</v>
      </c>
      <c r="T12" s="42" t="s">
        <v>202</v>
      </c>
      <c r="U12" s="42" t="s">
        <v>202</v>
      </c>
      <c r="V12" s="42">
        <v>9</v>
      </c>
      <c r="W12" s="42">
        <v>2</v>
      </c>
      <c r="X12" s="46">
        <v>0.22</v>
      </c>
      <c r="Y12" s="42"/>
      <c r="Z12" s="42"/>
      <c r="AA12" s="42" t="s">
        <v>177</v>
      </c>
    </row>
    <row r="13" spans="1:27" x14ac:dyDescent="0.55000000000000004">
      <c r="A13" s="42"/>
      <c r="B13" s="42"/>
      <c r="C13" s="40"/>
      <c r="D13" s="40"/>
      <c r="E13" s="40"/>
      <c r="F13" s="40"/>
      <c r="G13" s="40"/>
      <c r="H13" s="40"/>
      <c r="I13" s="40"/>
      <c r="J13" s="41"/>
      <c r="K13" s="41"/>
      <c r="L13" s="41"/>
      <c r="M13" s="41"/>
      <c r="N13" s="40"/>
      <c r="O13" s="40"/>
      <c r="P13" s="40"/>
      <c r="Q13" s="40"/>
      <c r="R13" s="40"/>
      <c r="S13" s="42"/>
      <c r="T13" s="42"/>
      <c r="U13" s="42"/>
      <c r="V13" s="42"/>
      <c r="W13" s="42"/>
      <c r="X13" s="42"/>
      <c r="Y13" s="42"/>
      <c r="Z13" s="42"/>
      <c r="AA13" s="42"/>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27"/>
      <c r="B15" s="106" t="s">
        <v>178</v>
      </c>
      <c r="C15" s="106"/>
      <c r="D15" s="106"/>
      <c r="E15" s="106"/>
      <c r="F15" s="106"/>
      <c r="G15" s="106"/>
      <c r="H15" s="106"/>
      <c r="I15" s="27"/>
      <c r="J15" s="27"/>
      <c r="K15" s="27"/>
      <c r="L15" s="27"/>
      <c r="M15" s="27"/>
      <c r="N15" s="27"/>
      <c r="O15" s="27"/>
      <c r="P15" s="27"/>
      <c r="Q15" s="27"/>
      <c r="R15" s="27"/>
      <c r="S15" s="27"/>
      <c r="T15" s="27"/>
      <c r="U15" s="27"/>
      <c r="V15" s="27"/>
      <c r="W15" s="27"/>
      <c r="X15" s="27"/>
      <c r="Y15" s="27"/>
      <c r="Z15" s="27"/>
      <c r="AA15" s="27"/>
    </row>
    <row r="16" spans="1:27" x14ac:dyDescent="0.55000000000000004">
      <c r="A16" s="27"/>
      <c r="B16" s="42"/>
      <c r="C16" s="42" t="s">
        <v>244</v>
      </c>
      <c r="D16" s="42"/>
      <c r="E16" s="42"/>
      <c r="F16" s="42"/>
      <c r="G16" s="42"/>
      <c r="H16" s="42"/>
      <c r="I16" s="42"/>
      <c r="J16" s="42"/>
      <c r="K16" s="42"/>
      <c r="L16" s="42"/>
      <c r="M16" s="42"/>
      <c r="N16" s="42"/>
      <c r="O16" s="42"/>
      <c r="P16" s="42"/>
      <c r="Q16" s="42"/>
      <c r="R16" s="42"/>
      <c r="S16" s="42" t="s">
        <v>180</v>
      </c>
      <c r="T16" s="42" t="s">
        <v>180</v>
      </c>
      <c r="U16" s="42"/>
      <c r="V16" s="42"/>
      <c r="W16" s="42"/>
      <c r="X16" s="42"/>
      <c r="Y16" s="42"/>
      <c r="Z16" s="42"/>
      <c r="AA16" s="42" t="s">
        <v>245</v>
      </c>
    </row>
    <row r="17" spans="1:27" x14ac:dyDescent="0.55000000000000004">
      <c r="A17" s="27"/>
      <c r="B17" s="42"/>
      <c r="C17" s="42" t="s">
        <v>244</v>
      </c>
      <c r="D17" s="42"/>
      <c r="E17" s="42"/>
      <c r="F17" s="42"/>
      <c r="G17" s="42"/>
      <c r="H17" s="42"/>
      <c r="I17" s="42"/>
      <c r="J17" s="42"/>
      <c r="K17" s="42"/>
      <c r="L17" s="42"/>
      <c r="M17" s="42"/>
      <c r="N17" s="42"/>
      <c r="O17" s="42"/>
      <c r="P17" s="42"/>
      <c r="Q17" s="42"/>
      <c r="R17" s="42"/>
      <c r="S17" s="42" t="s">
        <v>180</v>
      </c>
      <c r="T17" s="42" t="s">
        <v>180</v>
      </c>
      <c r="U17" s="42"/>
      <c r="V17" s="42"/>
      <c r="W17" s="42"/>
      <c r="X17" s="42"/>
      <c r="Y17" s="42"/>
      <c r="Z17" s="42"/>
      <c r="AA17" s="42" t="s">
        <v>246</v>
      </c>
    </row>
    <row r="18" spans="1:27" x14ac:dyDescent="0.55000000000000004">
      <c r="A18" s="27"/>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1:27" x14ac:dyDescent="0.55000000000000004">
      <c r="A19" s="27"/>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sheetData>
  <mergeCells count="19">
    <mergeCell ref="A2:B2"/>
    <mergeCell ref="C2:H2"/>
    <mergeCell ref="J2:Z4"/>
    <mergeCell ref="A3:B3"/>
    <mergeCell ref="C3:H3"/>
    <mergeCell ref="A4:B4"/>
    <mergeCell ref="C4:H4"/>
    <mergeCell ref="S9:X9"/>
    <mergeCell ref="B15:H15"/>
    <mergeCell ref="A5:B5"/>
    <mergeCell ref="C5:H5"/>
    <mergeCell ref="S6:X6"/>
    <mergeCell ref="A7:B7"/>
    <mergeCell ref="C7:H7"/>
    <mergeCell ref="A8:B9"/>
    <mergeCell ref="C8:H8"/>
    <mergeCell ref="G9:H9"/>
    <mergeCell ref="J9:L9"/>
    <mergeCell ref="N9:Q9"/>
  </mergeCells>
  <phoneticPr fontId="4"/>
  <conditionalFormatting sqref="N11:R14 C11:I14">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N11:R14 C11:I14" xr:uid="{3DB7EEF3-DB78-46E3-B181-8CBBDB373B34}">
      <formula1>"0,-1,-2"</formula1>
    </dataValidation>
    <dataValidation type="list" allowBlank="1" showInputMessage="1" showErrorMessage="1" sqref="J11:M14" xr:uid="{D7AA6B80-8D9F-4BE0-A3CF-19C2E1742617}">
      <formula1>"0,+1,+2"</formula1>
    </dataValidation>
    <dataValidation type="list" allowBlank="1" showInputMessage="1" showErrorMessage="1" sqref="B11" xr:uid="{16B8CF3A-0BAD-4E03-87B0-5E3F64DFEF0C}">
      <formula1>"RCT,準RCT,コホート研究,症例対照研究,横断研究,症例集積,その他"</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7877-4878-4751-AB35-EC9859078A78}">
  <dimension ref="A1:AA21"/>
  <sheetViews>
    <sheetView topLeftCell="A4" workbookViewId="0">
      <selection activeCell="B14" sqref="B14"/>
    </sheetView>
  </sheetViews>
  <sheetFormatPr defaultRowHeight="18" x14ac:dyDescent="0.55000000000000004"/>
  <cols>
    <col min="1"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27"/>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247</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t="s">
        <v>212</v>
      </c>
      <c r="B11" s="39" t="s">
        <v>175</v>
      </c>
      <c r="C11" s="40">
        <v>-1</v>
      </c>
      <c r="D11" s="40">
        <v>0</v>
      </c>
      <c r="E11" s="40">
        <v>0</v>
      </c>
      <c r="F11" s="40">
        <v>0</v>
      </c>
      <c r="G11" s="40">
        <v>0</v>
      </c>
      <c r="H11" s="40">
        <v>0</v>
      </c>
      <c r="I11" s="40">
        <v>-1</v>
      </c>
      <c r="J11" s="41" t="s">
        <v>176</v>
      </c>
      <c r="K11" s="41" t="s">
        <v>176</v>
      </c>
      <c r="L11" s="41" t="s">
        <v>176</v>
      </c>
      <c r="M11" s="41" t="s">
        <v>176</v>
      </c>
      <c r="N11" s="40">
        <v>0</v>
      </c>
      <c r="O11" s="40">
        <v>0</v>
      </c>
      <c r="P11" s="40">
        <v>0</v>
      </c>
      <c r="Q11" s="40">
        <v>0</v>
      </c>
      <c r="R11" s="40">
        <v>0</v>
      </c>
      <c r="S11" s="42">
        <v>16</v>
      </c>
      <c r="T11" s="42">
        <v>4</v>
      </c>
      <c r="U11" s="46">
        <v>0.25</v>
      </c>
      <c r="V11" s="42">
        <v>13</v>
      </c>
      <c r="W11" s="42">
        <v>4</v>
      </c>
      <c r="X11" s="45">
        <v>0.307</v>
      </c>
      <c r="Y11" s="42"/>
      <c r="Z11" s="42"/>
      <c r="AA11" s="42" t="s">
        <v>177</v>
      </c>
    </row>
    <row r="12" spans="1:27" x14ac:dyDescent="0.55000000000000004">
      <c r="A12" s="42" t="s">
        <v>212</v>
      </c>
      <c r="B12" s="42" t="s">
        <v>188</v>
      </c>
      <c r="C12" s="40">
        <v>-1</v>
      </c>
      <c r="D12" s="40">
        <v>0</v>
      </c>
      <c r="E12" s="40">
        <v>0</v>
      </c>
      <c r="F12" s="40">
        <v>0</v>
      </c>
      <c r="G12" s="40">
        <v>0</v>
      </c>
      <c r="H12" s="40">
        <v>0</v>
      </c>
      <c r="I12" s="40">
        <v>-1</v>
      </c>
      <c r="J12" s="41" t="s">
        <v>176</v>
      </c>
      <c r="K12" s="41" t="s">
        <v>176</v>
      </c>
      <c r="L12" s="41" t="s">
        <v>176</v>
      </c>
      <c r="M12" s="41" t="s">
        <v>176</v>
      </c>
      <c r="N12" s="40">
        <v>0</v>
      </c>
      <c r="O12" s="40">
        <v>0</v>
      </c>
      <c r="P12" s="40">
        <v>0</v>
      </c>
      <c r="Q12" s="40">
        <v>0</v>
      </c>
      <c r="R12" s="40">
        <v>0</v>
      </c>
      <c r="S12" s="42">
        <v>16</v>
      </c>
      <c r="T12" s="42">
        <v>3</v>
      </c>
      <c r="U12" s="45">
        <v>0.188</v>
      </c>
      <c r="V12" s="42">
        <v>13</v>
      </c>
      <c r="W12" s="42">
        <v>4</v>
      </c>
      <c r="X12" s="45">
        <v>0.307</v>
      </c>
      <c r="Y12" s="42"/>
      <c r="Z12" s="42"/>
      <c r="AA12" s="42" t="s">
        <v>177</v>
      </c>
    </row>
    <row r="13" spans="1:27" x14ac:dyDescent="0.55000000000000004">
      <c r="A13" s="42"/>
      <c r="B13" s="42"/>
      <c r="C13" s="40"/>
      <c r="D13" s="40"/>
      <c r="E13" s="40"/>
      <c r="F13" s="40"/>
      <c r="G13" s="40"/>
      <c r="H13" s="40"/>
      <c r="I13" s="40"/>
      <c r="J13" s="41"/>
      <c r="K13" s="41"/>
      <c r="L13" s="41"/>
      <c r="M13" s="41"/>
      <c r="N13" s="40"/>
      <c r="O13" s="40"/>
      <c r="P13" s="40"/>
      <c r="Q13" s="40"/>
      <c r="R13" s="40"/>
      <c r="S13" s="42"/>
      <c r="T13" s="42"/>
      <c r="U13" s="42"/>
      <c r="V13" s="42"/>
      <c r="W13" s="42"/>
      <c r="X13" s="42"/>
      <c r="Y13" s="42"/>
      <c r="Z13" s="42"/>
      <c r="AA13" s="42"/>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x14ac:dyDescent="0.55000000000000004">
      <c r="A16" s="27"/>
      <c r="B16" s="106" t="s">
        <v>178</v>
      </c>
      <c r="C16" s="106"/>
      <c r="D16" s="106"/>
      <c r="E16" s="106"/>
      <c r="F16" s="106"/>
      <c r="G16" s="106"/>
      <c r="H16" s="106"/>
      <c r="I16" s="27"/>
      <c r="J16" s="27"/>
      <c r="K16" s="27"/>
      <c r="L16" s="27"/>
      <c r="M16" s="27"/>
      <c r="N16" s="27"/>
      <c r="O16" s="27"/>
      <c r="P16" s="27"/>
      <c r="Q16" s="27"/>
      <c r="R16" s="27"/>
      <c r="S16" s="27"/>
      <c r="T16" s="27"/>
      <c r="U16" s="27"/>
      <c r="V16" s="27"/>
      <c r="W16" s="27"/>
      <c r="X16" s="27"/>
      <c r="Y16" s="27"/>
      <c r="Z16" s="27"/>
      <c r="AA16" s="27"/>
    </row>
    <row r="17" spans="1:27" x14ac:dyDescent="0.55000000000000004">
      <c r="A17" s="27"/>
      <c r="B17" s="42"/>
      <c r="C17" s="42" t="s">
        <v>248</v>
      </c>
      <c r="D17" s="42"/>
      <c r="E17" s="42"/>
      <c r="F17" s="42"/>
      <c r="G17" s="42"/>
      <c r="H17" s="42"/>
      <c r="I17" s="42"/>
      <c r="J17" s="42"/>
      <c r="K17" s="42"/>
      <c r="L17" s="42"/>
      <c r="M17" s="42"/>
      <c r="N17" s="42"/>
      <c r="O17" s="42"/>
      <c r="P17" s="42"/>
      <c r="Q17" s="42"/>
      <c r="R17" s="42"/>
      <c r="S17" s="42"/>
      <c r="T17" s="42"/>
      <c r="U17" s="42"/>
      <c r="V17" s="42"/>
      <c r="W17" s="42"/>
      <c r="X17" s="42"/>
      <c r="Y17" s="42"/>
      <c r="Z17" s="42"/>
      <c r="AA17" s="42" t="s">
        <v>249</v>
      </c>
    </row>
    <row r="18" spans="1:27" x14ac:dyDescent="0.55000000000000004">
      <c r="A18" s="27"/>
      <c r="B18" s="42"/>
      <c r="C18" s="42" t="s">
        <v>248</v>
      </c>
      <c r="D18" s="42"/>
      <c r="E18" s="42"/>
      <c r="F18" s="42"/>
      <c r="G18" s="42"/>
      <c r="H18" s="42"/>
      <c r="I18" s="42"/>
      <c r="J18" s="42"/>
      <c r="K18" s="42"/>
      <c r="L18" s="42"/>
      <c r="M18" s="42"/>
      <c r="N18" s="42"/>
      <c r="O18" s="42"/>
      <c r="P18" s="42"/>
      <c r="Q18" s="42"/>
      <c r="R18" s="42"/>
      <c r="S18" s="42"/>
      <c r="T18" s="42"/>
      <c r="U18" s="42"/>
      <c r="V18" s="42"/>
      <c r="W18" s="42"/>
      <c r="X18" s="42"/>
      <c r="Y18" s="42"/>
      <c r="Z18" s="42"/>
      <c r="AA18" s="42" t="s">
        <v>250</v>
      </c>
    </row>
    <row r="19" spans="1:27" x14ac:dyDescent="0.55000000000000004">
      <c r="A19" s="27"/>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mergeCells count="19">
    <mergeCell ref="A2:B2"/>
    <mergeCell ref="C2:H2"/>
    <mergeCell ref="J2:Z4"/>
    <mergeCell ref="A3:B3"/>
    <mergeCell ref="C3:H3"/>
    <mergeCell ref="A4:B4"/>
    <mergeCell ref="C4:H4"/>
    <mergeCell ref="S9:X9"/>
    <mergeCell ref="B16:H16"/>
    <mergeCell ref="A5:B5"/>
    <mergeCell ref="C5:H5"/>
    <mergeCell ref="S6:X6"/>
    <mergeCell ref="A7:B7"/>
    <mergeCell ref="C7:H7"/>
    <mergeCell ref="A8:B9"/>
    <mergeCell ref="C8:H8"/>
    <mergeCell ref="G9:H9"/>
    <mergeCell ref="J9:L9"/>
    <mergeCell ref="N9:Q9"/>
  </mergeCells>
  <phoneticPr fontId="4"/>
  <conditionalFormatting sqref="N11:R15 C11:I1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1" xr:uid="{67B82118-23E6-456C-9AE7-6C7047666E84}">
      <formula1>"RCT,準RCT,コホート研究,症例対照研究,横断研究,症例集積,その他"</formula1>
    </dataValidation>
    <dataValidation type="list" allowBlank="1" showInputMessage="1" showErrorMessage="1" sqref="C11:I15 N11:R15" xr:uid="{19B55B93-ED84-486E-B16C-326C03396360}">
      <formula1>"0,-1,-2"</formula1>
    </dataValidation>
    <dataValidation type="list" allowBlank="1" showInputMessage="1" showErrorMessage="1" sqref="J11:M15" xr:uid="{6DA8C349-C0CF-4B51-B0E7-D91DC422C66B}">
      <formula1>"0,+1,+2"</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F469-67EE-48B7-9F65-29CDAD6894F1}">
  <dimension ref="A1:AA21"/>
  <sheetViews>
    <sheetView workbookViewId="0">
      <selection activeCell="T25" sqref="T25"/>
    </sheetView>
  </sheetViews>
  <sheetFormatPr defaultRowHeight="18" x14ac:dyDescent="0.55000000000000004"/>
  <cols>
    <col min="1"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251</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132</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134</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44" t="s">
        <v>180</v>
      </c>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252</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c r="B11" s="39"/>
      <c r="C11" s="40"/>
      <c r="D11" s="40"/>
      <c r="E11" s="40"/>
      <c r="F11" s="40"/>
      <c r="G11" s="40"/>
      <c r="H11" s="40"/>
      <c r="I11" s="40"/>
      <c r="J11" s="41"/>
      <c r="K11" s="41"/>
      <c r="L11" s="41"/>
      <c r="M11" s="41"/>
      <c r="N11" s="40"/>
      <c r="O11" s="40"/>
      <c r="P11" s="40"/>
      <c r="Q11" s="40"/>
      <c r="R11" s="40"/>
      <c r="S11" s="42"/>
      <c r="T11" s="42"/>
      <c r="U11" s="42"/>
      <c r="V11" s="42"/>
      <c r="W11" s="42"/>
      <c r="X11" s="42"/>
      <c r="Y11" s="42"/>
      <c r="Z11" s="42"/>
      <c r="AA11" s="42"/>
    </row>
    <row r="12" spans="1:27" x14ac:dyDescent="0.55000000000000004">
      <c r="A12" s="42"/>
      <c r="B12" s="42"/>
      <c r="C12" s="40"/>
      <c r="D12" s="40"/>
      <c r="E12" s="40"/>
      <c r="F12" s="40"/>
      <c r="G12" s="40"/>
      <c r="H12" s="40"/>
      <c r="I12" s="40"/>
      <c r="J12" s="41"/>
      <c r="K12" s="41"/>
      <c r="L12" s="41"/>
      <c r="M12" s="41"/>
      <c r="N12" s="40"/>
      <c r="O12" s="40"/>
      <c r="P12" s="40"/>
      <c r="Q12" s="40"/>
      <c r="R12" s="40"/>
      <c r="S12" s="42"/>
      <c r="T12" s="42"/>
      <c r="U12" s="42"/>
      <c r="V12" s="42"/>
      <c r="W12" s="42"/>
      <c r="X12" s="42"/>
      <c r="Y12" s="42"/>
      <c r="Z12" s="42"/>
      <c r="AA12" s="42"/>
    </row>
    <row r="13" spans="1:27" x14ac:dyDescent="0.55000000000000004">
      <c r="A13" s="42"/>
      <c r="B13" s="42"/>
      <c r="C13" s="40"/>
      <c r="D13" s="40"/>
      <c r="E13" s="40"/>
      <c r="F13" s="40"/>
      <c r="G13" s="40"/>
      <c r="H13" s="40"/>
      <c r="I13" s="40"/>
      <c r="J13" s="41"/>
      <c r="K13" s="41"/>
      <c r="L13" s="41"/>
      <c r="M13" s="41"/>
      <c r="N13" s="40"/>
      <c r="O13" s="40"/>
      <c r="P13" s="40"/>
      <c r="Q13" s="40"/>
      <c r="R13" s="40"/>
      <c r="S13" s="42"/>
      <c r="T13" s="42"/>
      <c r="U13" s="42"/>
      <c r="V13" s="42"/>
      <c r="W13" s="42"/>
      <c r="X13" s="42"/>
      <c r="Y13" s="42"/>
      <c r="Z13" s="42"/>
      <c r="AA13" s="42"/>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x14ac:dyDescent="0.55000000000000004">
      <c r="A16" s="27"/>
      <c r="B16" s="106" t="s">
        <v>178</v>
      </c>
      <c r="C16" s="106"/>
      <c r="D16" s="106"/>
      <c r="E16" s="106"/>
      <c r="F16" s="106"/>
      <c r="G16" s="106"/>
      <c r="H16" s="106"/>
      <c r="I16" s="27"/>
      <c r="J16" s="27"/>
      <c r="K16" s="27"/>
      <c r="L16" s="27"/>
      <c r="M16" s="27"/>
      <c r="N16" s="27"/>
      <c r="O16" s="27"/>
      <c r="P16" s="27"/>
      <c r="Q16" s="27"/>
      <c r="R16" s="27"/>
      <c r="S16" s="27"/>
      <c r="T16" s="27"/>
      <c r="U16" s="27"/>
      <c r="V16" s="27"/>
      <c r="W16" s="27"/>
      <c r="X16" s="27"/>
      <c r="Y16" s="27"/>
      <c r="Z16" s="27"/>
      <c r="AA16" s="27"/>
    </row>
    <row r="17" spans="1:27" x14ac:dyDescent="0.55000000000000004">
      <c r="A17" s="27"/>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spans="1:27" x14ac:dyDescent="0.55000000000000004">
      <c r="A18" s="27"/>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1:27" x14ac:dyDescent="0.55000000000000004">
      <c r="A19" s="27"/>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mergeCells count="19">
    <mergeCell ref="A2:B2"/>
    <mergeCell ref="C2:H2"/>
    <mergeCell ref="J2:Z4"/>
    <mergeCell ref="A3:B3"/>
    <mergeCell ref="C3:H3"/>
    <mergeCell ref="A4:B4"/>
    <mergeCell ref="C4:H4"/>
    <mergeCell ref="S9:X9"/>
    <mergeCell ref="B16:H16"/>
    <mergeCell ref="A5:B5"/>
    <mergeCell ref="C5:H5"/>
    <mergeCell ref="S6:X6"/>
    <mergeCell ref="A7:B7"/>
    <mergeCell ref="C7:H7"/>
    <mergeCell ref="A8:B9"/>
    <mergeCell ref="C8:H8"/>
    <mergeCell ref="G9:H9"/>
    <mergeCell ref="J9:L9"/>
    <mergeCell ref="N9:Q9"/>
  </mergeCells>
  <phoneticPr fontId="4"/>
  <conditionalFormatting sqref="N11:R15 C11:I1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1" xr:uid="{B2AD0138-B789-4528-92F6-7356398045F0}">
      <formula1>"RCT,準RCT,コホート研究,症例対照研究,横断研究,症例集積,その他"</formula1>
    </dataValidation>
    <dataValidation type="list" allowBlank="1" showInputMessage="1" showErrorMessage="1" sqref="C11:I15 N11:R15" xr:uid="{D58E44E7-A761-42B1-A63B-596388FA1375}">
      <formula1>"0,-1,-2"</formula1>
    </dataValidation>
    <dataValidation type="list" allowBlank="1" showInputMessage="1" showErrorMessage="1" sqref="J11:M15" xr:uid="{3B90E1EA-1050-4FC7-8248-5C397389576C}">
      <formula1>"0,+1,+2"</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C20C-FD2D-4D69-A4EC-D8DDB36151D4}">
  <dimension ref="A1:T27"/>
  <sheetViews>
    <sheetView showGridLines="0" tabSelected="1" view="pageBreakPreview" topLeftCell="A10" zoomScaleNormal="100" zoomScaleSheetLayoutView="100" workbookViewId="0">
      <selection activeCell="B17" sqref="B17"/>
    </sheetView>
  </sheetViews>
  <sheetFormatPr defaultRowHeight="18" x14ac:dyDescent="0.55000000000000004"/>
  <cols>
    <col min="1" max="1" width="16.25" style="22" customWidth="1"/>
    <col min="2" max="2" width="7.5" style="22" customWidth="1"/>
    <col min="3" max="4" width="6.08203125" style="22" customWidth="1"/>
    <col min="5" max="5" width="6" style="22" customWidth="1"/>
    <col min="6" max="6" width="6.33203125" style="22" customWidth="1"/>
    <col min="7" max="9" width="6.08203125" style="22" customWidth="1"/>
    <col min="10" max="10" width="6.33203125" style="22" customWidth="1"/>
    <col min="11" max="12" width="6.08203125" style="22" customWidth="1"/>
    <col min="13" max="13" width="6.25" style="22" customWidth="1"/>
    <col min="14" max="15" width="6.08203125" style="22" customWidth="1"/>
    <col min="16" max="16" width="6" style="22" customWidth="1"/>
    <col min="17" max="17" width="12.58203125" style="22" customWidth="1"/>
    <col min="18" max="18" width="10" style="22" customWidth="1"/>
    <col min="19" max="19" width="6.08203125" style="22" customWidth="1"/>
    <col min="20" max="20" width="28" style="22" customWidth="1"/>
    <col min="21" max="16384" width="8.6640625" style="22"/>
  </cols>
  <sheetData>
    <row r="1" spans="1:20" x14ac:dyDescent="0.55000000000000004">
      <c r="A1" s="113" t="s">
        <v>0</v>
      </c>
      <c r="B1" s="113"/>
    </row>
    <row r="2" spans="1:20" x14ac:dyDescent="0.55000000000000004">
      <c r="A2" s="22" t="s">
        <v>253</v>
      </c>
      <c r="I2" s="116" t="s">
        <v>254</v>
      </c>
      <c r="J2" s="116"/>
      <c r="K2" s="116"/>
      <c r="L2" s="116"/>
      <c r="M2" s="116"/>
      <c r="N2" s="116"/>
      <c r="O2" s="116"/>
      <c r="P2" s="116"/>
      <c r="Q2" s="116"/>
      <c r="R2" s="116"/>
      <c r="S2" s="116"/>
    </row>
    <row r="3" spans="1:20" ht="32.15" customHeight="1" x14ac:dyDescent="0.55000000000000004">
      <c r="A3" s="23" t="s">
        <v>126</v>
      </c>
      <c r="B3" s="117" t="s">
        <v>127</v>
      </c>
      <c r="C3" s="117"/>
      <c r="D3" s="117"/>
      <c r="E3" s="117"/>
      <c r="F3" s="117"/>
      <c r="G3" s="117"/>
      <c r="H3" s="24"/>
      <c r="I3" s="116"/>
      <c r="J3" s="116"/>
      <c r="K3" s="116"/>
      <c r="L3" s="116"/>
      <c r="M3" s="116"/>
      <c r="N3" s="116"/>
      <c r="O3" s="116"/>
      <c r="P3" s="116"/>
      <c r="Q3" s="116"/>
      <c r="R3" s="116"/>
      <c r="S3" s="116"/>
      <c r="T3" s="24"/>
    </row>
    <row r="4" spans="1:20" ht="32.15" customHeight="1" x14ac:dyDescent="0.55000000000000004">
      <c r="A4" s="25" t="s">
        <v>129</v>
      </c>
      <c r="B4" s="117" t="s">
        <v>130</v>
      </c>
      <c r="C4" s="117"/>
      <c r="D4" s="117"/>
      <c r="E4" s="117"/>
      <c r="F4" s="117"/>
      <c r="G4" s="117"/>
      <c r="H4" s="24"/>
      <c r="I4" s="116"/>
      <c r="J4" s="116"/>
      <c r="K4" s="116"/>
      <c r="L4" s="116"/>
      <c r="M4" s="116"/>
      <c r="N4" s="116"/>
      <c r="O4" s="116"/>
      <c r="P4" s="116"/>
      <c r="Q4" s="116"/>
      <c r="R4" s="116"/>
      <c r="S4" s="116"/>
      <c r="T4" s="24"/>
    </row>
    <row r="5" spans="1:20" ht="32.15" customHeight="1" x14ac:dyDescent="0.4">
      <c r="A5" s="25" t="s">
        <v>131</v>
      </c>
      <c r="B5" s="117" t="s">
        <v>132</v>
      </c>
      <c r="C5" s="117"/>
      <c r="D5" s="117"/>
      <c r="E5" s="117"/>
      <c r="F5" s="117"/>
      <c r="G5" s="117"/>
      <c r="H5" s="24"/>
      <c r="I5" s="26" t="s">
        <v>255</v>
      </c>
      <c r="J5" s="56"/>
      <c r="K5" s="56"/>
      <c r="L5" s="56"/>
      <c r="M5" s="56"/>
      <c r="N5" s="56"/>
      <c r="O5" s="56"/>
      <c r="P5" s="56"/>
      <c r="R5" s="56"/>
      <c r="S5" s="56"/>
      <c r="T5" s="24"/>
    </row>
    <row r="6" spans="1:20" ht="32.15" customHeight="1" x14ac:dyDescent="0.55000000000000004">
      <c r="A6" s="25" t="s">
        <v>133</v>
      </c>
      <c r="B6" s="117" t="s">
        <v>134</v>
      </c>
      <c r="C6" s="117"/>
      <c r="D6" s="117"/>
      <c r="E6" s="117"/>
      <c r="F6" s="117"/>
      <c r="G6" s="117"/>
      <c r="H6" s="24"/>
      <c r="I6" s="109" t="s">
        <v>256</v>
      </c>
      <c r="J6" s="118"/>
      <c r="K6" s="118"/>
      <c r="L6" s="118"/>
      <c r="M6" s="118"/>
      <c r="N6" s="119"/>
      <c r="O6" s="32"/>
      <c r="P6" s="32"/>
      <c r="R6" s="24"/>
      <c r="S6" s="24"/>
      <c r="T6" s="24"/>
    </row>
    <row r="7" spans="1:20" ht="28.5" customHeight="1" x14ac:dyDescent="0.55000000000000004">
      <c r="A7" s="24"/>
      <c r="B7" s="24"/>
      <c r="C7" s="24"/>
      <c r="D7" s="24"/>
      <c r="E7" s="24"/>
      <c r="F7" s="24"/>
      <c r="G7" s="24"/>
      <c r="H7" s="24"/>
      <c r="I7" s="29" t="s">
        <v>139</v>
      </c>
      <c r="J7" s="29" t="s">
        <v>140</v>
      </c>
      <c r="K7" s="29" t="s">
        <v>141</v>
      </c>
      <c r="L7" s="29" t="s">
        <v>142</v>
      </c>
      <c r="M7" s="29" t="s">
        <v>140</v>
      </c>
      <c r="N7" s="29" t="s">
        <v>141</v>
      </c>
      <c r="O7" s="30" t="s">
        <v>143</v>
      </c>
      <c r="P7" s="29" t="s">
        <v>141</v>
      </c>
      <c r="R7" s="24"/>
      <c r="S7" s="24"/>
      <c r="T7" s="24"/>
    </row>
    <row r="8" spans="1:20" ht="28.5" customHeight="1" x14ac:dyDescent="0.55000000000000004">
      <c r="A8" s="24"/>
      <c r="B8" s="24"/>
      <c r="C8" s="24"/>
      <c r="D8" s="24"/>
      <c r="E8" s="24"/>
      <c r="F8" s="24"/>
      <c r="G8" s="24"/>
      <c r="H8" s="24"/>
      <c r="I8" s="24"/>
      <c r="J8" s="57"/>
      <c r="K8" s="57"/>
      <c r="L8" s="57"/>
      <c r="M8" s="57"/>
      <c r="N8" s="57"/>
      <c r="O8" s="57"/>
      <c r="P8" s="58"/>
      <c r="Q8" s="57"/>
      <c r="R8" s="24"/>
      <c r="S8" s="24"/>
      <c r="T8" s="24"/>
    </row>
    <row r="9" spans="1:20" ht="26.25" customHeight="1" x14ac:dyDescent="0.55000000000000004">
      <c r="A9" s="24" t="s">
        <v>257</v>
      </c>
      <c r="B9" s="24"/>
      <c r="C9" s="24"/>
      <c r="D9" s="24"/>
      <c r="E9" s="24"/>
      <c r="F9" s="24"/>
      <c r="G9" s="24"/>
      <c r="H9" s="24"/>
      <c r="I9" s="105" t="s">
        <v>153</v>
      </c>
      <c r="J9" s="105"/>
      <c r="K9" s="105"/>
      <c r="L9" s="105"/>
      <c r="M9" s="105"/>
      <c r="N9" s="105"/>
      <c r="O9" s="32"/>
      <c r="P9" s="32"/>
      <c r="Q9" s="32"/>
      <c r="R9" s="24"/>
      <c r="S9" s="24"/>
      <c r="T9" s="24"/>
    </row>
    <row r="10" spans="1:20" ht="113.25" customHeight="1" x14ac:dyDescent="0.55000000000000004">
      <c r="A10" s="23" t="s">
        <v>137</v>
      </c>
      <c r="B10" s="35" t="s">
        <v>258</v>
      </c>
      <c r="C10" s="36" t="s">
        <v>259</v>
      </c>
      <c r="D10" s="35" t="s">
        <v>260</v>
      </c>
      <c r="E10" s="35" t="s">
        <v>261</v>
      </c>
      <c r="F10" s="35" t="s">
        <v>262</v>
      </c>
      <c r="G10" s="36" t="s">
        <v>263</v>
      </c>
      <c r="H10" s="34" t="s">
        <v>264</v>
      </c>
      <c r="I10" s="35" t="s">
        <v>166</v>
      </c>
      <c r="J10" s="35" t="s">
        <v>167</v>
      </c>
      <c r="K10" s="37" t="s">
        <v>168</v>
      </c>
      <c r="L10" s="35" t="s">
        <v>169</v>
      </c>
      <c r="M10" s="35" t="s">
        <v>170</v>
      </c>
      <c r="N10" s="37" t="s">
        <v>168</v>
      </c>
      <c r="O10" s="36" t="s">
        <v>265</v>
      </c>
      <c r="P10" s="35" t="s">
        <v>266</v>
      </c>
      <c r="Q10" s="59" t="s">
        <v>267</v>
      </c>
      <c r="R10" s="34" t="s">
        <v>268</v>
      </c>
      <c r="S10" s="34" t="s">
        <v>269</v>
      </c>
      <c r="T10" s="23" t="s">
        <v>45</v>
      </c>
    </row>
    <row r="11" spans="1:20" ht="25" customHeight="1" x14ac:dyDescent="0.55000000000000004">
      <c r="A11" s="47" t="s">
        <v>270</v>
      </c>
      <c r="B11" s="47" t="s">
        <v>271</v>
      </c>
      <c r="C11" s="60">
        <v>0</v>
      </c>
      <c r="D11" s="60">
        <v>-2</v>
      </c>
      <c r="E11" s="60">
        <v>-2</v>
      </c>
      <c r="F11" s="60">
        <v>0</v>
      </c>
      <c r="G11" s="60">
        <v>0</v>
      </c>
      <c r="H11" s="61" t="s">
        <v>176</v>
      </c>
      <c r="I11" s="47">
        <v>50</v>
      </c>
      <c r="J11" s="47">
        <v>0</v>
      </c>
      <c r="K11" s="47">
        <v>0</v>
      </c>
      <c r="L11" s="47">
        <v>11</v>
      </c>
      <c r="M11" s="47">
        <v>0</v>
      </c>
      <c r="N11" s="47">
        <v>0</v>
      </c>
      <c r="O11" s="47"/>
      <c r="P11" s="47"/>
      <c r="Q11" s="47" t="s">
        <v>177</v>
      </c>
      <c r="R11" s="62" t="s">
        <v>272</v>
      </c>
      <c r="S11" s="60">
        <v>9</v>
      </c>
      <c r="T11" s="47"/>
    </row>
    <row r="12" spans="1:20" ht="25" customHeight="1" x14ac:dyDescent="0.55000000000000004">
      <c r="A12" s="47" t="s">
        <v>273</v>
      </c>
      <c r="B12" s="47">
        <v>0</v>
      </c>
      <c r="C12" s="60"/>
      <c r="D12" s="60"/>
      <c r="E12" s="60"/>
      <c r="F12" s="60"/>
      <c r="G12" s="60"/>
      <c r="H12" s="61"/>
      <c r="I12" s="47"/>
      <c r="J12" s="47"/>
      <c r="K12" s="47"/>
      <c r="L12" s="47"/>
      <c r="M12" s="47"/>
      <c r="N12" s="47"/>
      <c r="O12" s="47"/>
      <c r="P12" s="47"/>
      <c r="Q12" s="47"/>
      <c r="R12" s="62"/>
      <c r="S12" s="60">
        <v>9</v>
      </c>
      <c r="T12" s="47"/>
    </row>
    <row r="13" spans="1:20" ht="25" customHeight="1" x14ac:dyDescent="0.55000000000000004">
      <c r="A13" s="47" t="s">
        <v>274</v>
      </c>
      <c r="B13" s="47" t="s">
        <v>275</v>
      </c>
      <c r="C13" s="60">
        <v>-2</v>
      </c>
      <c r="D13" s="60">
        <v>-2</v>
      </c>
      <c r="E13" s="60">
        <v>-2</v>
      </c>
      <c r="F13" s="60">
        <v>-1</v>
      </c>
      <c r="G13" s="60">
        <v>0</v>
      </c>
      <c r="H13" s="61" t="s">
        <v>176</v>
      </c>
      <c r="I13" s="47">
        <v>9</v>
      </c>
      <c r="J13" s="47">
        <v>1</v>
      </c>
      <c r="K13" s="63">
        <v>0.11</v>
      </c>
      <c r="L13" s="47">
        <v>8</v>
      </c>
      <c r="M13" s="47">
        <v>7</v>
      </c>
      <c r="N13" s="63">
        <v>0.88</v>
      </c>
      <c r="O13" s="47"/>
      <c r="P13" s="47"/>
      <c r="Q13" s="47" t="s">
        <v>177</v>
      </c>
      <c r="R13" s="62" t="s">
        <v>272</v>
      </c>
      <c r="S13" s="60">
        <v>8</v>
      </c>
      <c r="T13" s="47"/>
    </row>
    <row r="14" spans="1:20" ht="25" customHeight="1" x14ac:dyDescent="0.55000000000000004">
      <c r="A14" s="47" t="s">
        <v>276</v>
      </c>
      <c r="B14" s="47" t="s">
        <v>277</v>
      </c>
      <c r="C14" s="60">
        <v>-1</v>
      </c>
      <c r="D14" s="60">
        <v>-2</v>
      </c>
      <c r="E14" s="60">
        <v>-2</v>
      </c>
      <c r="F14" s="60">
        <v>-2</v>
      </c>
      <c r="G14" s="60">
        <v>0</v>
      </c>
      <c r="H14" s="61" t="s">
        <v>176</v>
      </c>
      <c r="I14" s="47" t="s">
        <v>278</v>
      </c>
      <c r="J14" s="47" t="s">
        <v>278</v>
      </c>
      <c r="K14" s="47" t="s">
        <v>278</v>
      </c>
      <c r="L14" s="47">
        <v>4</v>
      </c>
      <c r="M14" s="47">
        <v>0</v>
      </c>
      <c r="N14" s="63">
        <v>0</v>
      </c>
      <c r="O14" s="47"/>
      <c r="P14" s="47"/>
      <c r="Q14" s="47" t="s">
        <v>177</v>
      </c>
      <c r="R14" s="62" t="s">
        <v>272</v>
      </c>
      <c r="S14" s="60">
        <v>8</v>
      </c>
      <c r="T14" s="47"/>
    </row>
    <row r="15" spans="1:20" ht="25" customHeight="1" x14ac:dyDescent="0.55000000000000004">
      <c r="A15" s="47" t="s">
        <v>208</v>
      </c>
      <c r="B15" s="47" t="s">
        <v>279</v>
      </c>
      <c r="C15" s="60">
        <v>-1</v>
      </c>
      <c r="D15" s="60">
        <v>-1</v>
      </c>
      <c r="E15" s="60">
        <v>0</v>
      </c>
      <c r="F15" s="60">
        <v>-1</v>
      </c>
      <c r="G15" s="60">
        <v>0</v>
      </c>
      <c r="H15" s="61" t="s">
        <v>210</v>
      </c>
      <c r="I15" s="47" t="s">
        <v>278</v>
      </c>
      <c r="J15" s="47" t="s">
        <v>278</v>
      </c>
      <c r="K15" s="63" t="s">
        <v>278</v>
      </c>
      <c r="L15" s="47">
        <v>41</v>
      </c>
      <c r="M15" s="47">
        <v>15</v>
      </c>
      <c r="N15" s="63">
        <v>0.36599999999999999</v>
      </c>
      <c r="O15" s="47"/>
      <c r="P15" s="47"/>
      <c r="Q15" s="47" t="s">
        <v>280</v>
      </c>
      <c r="R15" s="62" t="s">
        <v>281</v>
      </c>
      <c r="S15" s="60">
        <v>6</v>
      </c>
      <c r="T15" s="47"/>
    </row>
    <row r="16" spans="1:20" ht="25" customHeight="1" x14ac:dyDescent="0.55000000000000004">
      <c r="A16" s="47" t="s">
        <v>234</v>
      </c>
      <c r="B16" s="47" t="s">
        <v>282</v>
      </c>
      <c r="C16" s="60">
        <v>-1</v>
      </c>
      <c r="D16" s="60">
        <v>-2</v>
      </c>
      <c r="E16" s="60">
        <v>-2</v>
      </c>
      <c r="F16" s="60">
        <v>0</v>
      </c>
      <c r="G16" s="60">
        <v>0</v>
      </c>
      <c r="H16" s="61" t="s">
        <v>176</v>
      </c>
      <c r="I16" s="47">
        <v>134</v>
      </c>
      <c r="J16" s="47">
        <v>10</v>
      </c>
      <c r="K16" s="64">
        <v>7.3999999999999996E-2</v>
      </c>
      <c r="L16" s="47">
        <v>41</v>
      </c>
      <c r="M16" s="47">
        <v>6</v>
      </c>
      <c r="N16" s="64">
        <v>0.14599999999999999</v>
      </c>
      <c r="O16" s="47"/>
      <c r="P16" s="47"/>
      <c r="Q16" s="47" t="s">
        <v>177</v>
      </c>
      <c r="R16" s="62" t="s">
        <v>283</v>
      </c>
      <c r="S16" s="60">
        <v>6</v>
      </c>
      <c r="T16" s="47"/>
    </row>
    <row r="17" spans="1:20" ht="25" customHeight="1" x14ac:dyDescent="0.55000000000000004">
      <c r="A17" s="47" t="s">
        <v>243</v>
      </c>
      <c r="B17" s="47" t="s">
        <v>277</v>
      </c>
      <c r="C17" s="60">
        <v>-1</v>
      </c>
      <c r="D17" s="60">
        <v>-2</v>
      </c>
      <c r="E17" s="60">
        <v>-2</v>
      </c>
      <c r="F17" s="60">
        <v>-1</v>
      </c>
      <c r="G17" s="60">
        <v>0</v>
      </c>
      <c r="H17" s="61" t="s">
        <v>176</v>
      </c>
      <c r="I17" s="47" t="s">
        <v>278</v>
      </c>
      <c r="J17" s="47" t="s">
        <v>278</v>
      </c>
      <c r="K17" s="47" t="s">
        <v>278</v>
      </c>
      <c r="L17" s="47">
        <v>9</v>
      </c>
      <c r="M17" s="47">
        <v>5</v>
      </c>
      <c r="N17" s="64">
        <v>0.55200000000000005</v>
      </c>
      <c r="O17" s="47"/>
      <c r="P17" s="47"/>
      <c r="Q17" s="47" t="s">
        <v>177</v>
      </c>
      <c r="R17" s="62" t="s">
        <v>283</v>
      </c>
      <c r="S17" s="60">
        <v>6</v>
      </c>
      <c r="T17" s="47"/>
    </row>
    <row r="18" spans="1:20" ht="25" customHeight="1" x14ac:dyDescent="0.55000000000000004">
      <c r="A18" s="47" t="s">
        <v>247</v>
      </c>
      <c r="B18" s="47" t="s">
        <v>277</v>
      </c>
      <c r="C18" s="60">
        <v>-1</v>
      </c>
      <c r="D18" s="60">
        <v>-2</v>
      </c>
      <c r="E18" s="60">
        <v>-2</v>
      </c>
      <c r="F18" s="60">
        <v>0</v>
      </c>
      <c r="G18" s="60">
        <v>0</v>
      </c>
      <c r="H18" s="61" t="s">
        <v>176</v>
      </c>
      <c r="I18" s="47">
        <v>0</v>
      </c>
      <c r="J18" s="47">
        <v>0</v>
      </c>
      <c r="K18" s="47">
        <v>0</v>
      </c>
      <c r="L18" s="47">
        <v>16</v>
      </c>
      <c r="M18" s="47">
        <v>4</v>
      </c>
      <c r="N18" s="63">
        <v>0.25</v>
      </c>
      <c r="O18" s="47"/>
      <c r="P18" s="47"/>
      <c r="Q18" s="47" t="s">
        <v>177</v>
      </c>
      <c r="R18" s="62" t="s">
        <v>272</v>
      </c>
      <c r="S18" s="60">
        <v>6</v>
      </c>
      <c r="T18" s="47"/>
    </row>
    <row r="19" spans="1:20" ht="25" customHeight="1" x14ac:dyDescent="0.55000000000000004">
      <c r="A19" s="47" t="s">
        <v>284</v>
      </c>
      <c r="B19" s="47">
        <v>0</v>
      </c>
      <c r="C19" s="60"/>
      <c r="D19" s="60"/>
      <c r="E19" s="60"/>
      <c r="F19" s="60"/>
      <c r="G19" s="60"/>
      <c r="H19" s="61"/>
      <c r="I19" s="47"/>
      <c r="J19" s="47"/>
      <c r="K19" s="47"/>
      <c r="L19" s="47"/>
      <c r="M19" s="47"/>
      <c r="N19" s="47"/>
      <c r="O19" s="47"/>
      <c r="P19" s="47"/>
      <c r="Q19" s="47"/>
      <c r="R19" s="62"/>
      <c r="S19" s="60">
        <v>3</v>
      </c>
      <c r="T19" s="47"/>
    </row>
    <row r="20" spans="1:20" ht="25" customHeight="1" x14ac:dyDescent="0.55000000000000004">
      <c r="A20" s="115" t="s">
        <v>178</v>
      </c>
      <c r="B20" s="115"/>
      <c r="C20" s="115"/>
      <c r="D20" s="115"/>
      <c r="E20" s="115"/>
      <c r="F20" s="115"/>
      <c r="G20" s="115"/>
      <c r="H20" s="115"/>
      <c r="I20" s="24"/>
      <c r="J20" s="24"/>
      <c r="K20" s="24"/>
      <c r="L20" s="24"/>
      <c r="M20" s="24"/>
      <c r="N20" s="24"/>
      <c r="O20" s="24"/>
      <c r="P20" s="24"/>
      <c r="Q20" s="24"/>
      <c r="R20" s="24"/>
      <c r="S20" s="24"/>
      <c r="T20" s="24"/>
    </row>
    <row r="21" spans="1:20" ht="25" customHeight="1" x14ac:dyDescent="0.55000000000000004">
      <c r="A21" s="47"/>
      <c r="B21" s="47"/>
      <c r="C21" s="47"/>
      <c r="D21" s="47"/>
      <c r="E21" s="47"/>
      <c r="F21" s="47"/>
      <c r="G21" s="47"/>
      <c r="H21" s="47"/>
      <c r="I21" s="47"/>
      <c r="J21" s="47"/>
      <c r="K21" s="47"/>
      <c r="L21" s="47"/>
      <c r="M21" s="47"/>
      <c r="N21" s="47"/>
      <c r="O21" s="47"/>
      <c r="P21" s="47"/>
      <c r="Q21" s="47"/>
      <c r="R21" s="47"/>
      <c r="S21" s="47"/>
      <c r="T21" s="24"/>
    </row>
    <row r="22" spans="1:20" ht="25" customHeight="1" x14ac:dyDescent="0.55000000000000004">
      <c r="A22" s="47"/>
      <c r="B22" s="47"/>
      <c r="C22" s="47"/>
      <c r="D22" s="47"/>
      <c r="E22" s="47"/>
      <c r="F22" s="47"/>
      <c r="G22" s="47"/>
      <c r="H22" s="47"/>
      <c r="I22" s="47"/>
      <c r="J22" s="47"/>
      <c r="K22" s="47"/>
      <c r="L22" s="47"/>
      <c r="M22" s="47"/>
      <c r="N22" s="47"/>
      <c r="O22" s="47"/>
      <c r="P22" s="47"/>
      <c r="Q22" s="47"/>
      <c r="R22" s="47"/>
      <c r="S22" s="47"/>
      <c r="T22" s="24"/>
    </row>
    <row r="23" spans="1:20" ht="25" customHeight="1" x14ac:dyDescent="0.55000000000000004">
      <c r="A23" s="47"/>
      <c r="B23" s="47"/>
      <c r="C23" s="47"/>
      <c r="D23" s="47"/>
      <c r="E23" s="47"/>
      <c r="F23" s="47"/>
      <c r="G23" s="47"/>
      <c r="H23" s="47"/>
      <c r="I23" s="47"/>
      <c r="J23" s="47"/>
      <c r="K23" s="47"/>
      <c r="L23" s="47"/>
      <c r="M23" s="47"/>
      <c r="N23" s="47"/>
      <c r="O23" s="47"/>
      <c r="P23" s="47"/>
      <c r="Q23" s="47"/>
      <c r="R23" s="47"/>
      <c r="S23" s="47"/>
      <c r="T23" s="24"/>
    </row>
    <row r="24" spans="1:20" ht="25" customHeight="1" x14ac:dyDescent="0.55000000000000004">
      <c r="A24" s="47"/>
      <c r="B24" s="47"/>
      <c r="C24" s="47"/>
      <c r="D24" s="47"/>
      <c r="E24" s="47"/>
      <c r="F24" s="47"/>
      <c r="G24" s="47"/>
      <c r="H24" s="47"/>
      <c r="I24" s="47"/>
      <c r="J24" s="47"/>
      <c r="K24" s="47"/>
      <c r="L24" s="47"/>
      <c r="M24" s="47"/>
      <c r="N24" s="47"/>
      <c r="O24" s="47"/>
      <c r="P24" s="47"/>
      <c r="Q24" s="47"/>
      <c r="R24" s="47"/>
      <c r="S24" s="47"/>
      <c r="T24" s="24"/>
    </row>
    <row r="25" spans="1:20" ht="25" customHeight="1" x14ac:dyDescent="0.55000000000000004">
      <c r="A25" s="47"/>
      <c r="B25" s="47"/>
      <c r="C25" s="47"/>
      <c r="D25" s="47"/>
      <c r="E25" s="47"/>
      <c r="F25" s="47"/>
      <c r="G25" s="47"/>
      <c r="H25" s="47"/>
      <c r="I25" s="47"/>
      <c r="J25" s="47"/>
      <c r="K25" s="47"/>
      <c r="L25" s="47"/>
      <c r="M25" s="47"/>
      <c r="N25" s="47"/>
      <c r="O25" s="47"/>
      <c r="P25" s="47"/>
      <c r="Q25" s="47"/>
      <c r="R25" s="47"/>
      <c r="S25" s="47"/>
      <c r="T25" s="24"/>
    </row>
    <row r="26" spans="1:20" ht="25" customHeight="1" x14ac:dyDescent="0.55000000000000004">
      <c r="A26" s="47"/>
      <c r="B26" s="47"/>
      <c r="C26" s="47"/>
      <c r="D26" s="47"/>
      <c r="E26" s="47"/>
      <c r="F26" s="47"/>
      <c r="G26" s="47"/>
      <c r="H26" s="47"/>
      <c r="I26" s="47"/>
      <c r="J26" s="47"/>
      <c r="K26" s="47"/>
      <c r="L26" s="47"/>
      <c r="M26" s="47"/>
      <c r="N26" s="47"/>
      <c r="O26" s="47"/>
      <c r="P26" s="47"/>
      <c r="Q26" s="47"/>
      <c r="R26" s="47"/>
      <c r="S26" s="47"/>
      <c r="T26" s="24"/>
    </row>
    <row r="27" spans="1:20" x14ac:dyDescent="0.55000000000000004">
      <c r="A27" s="27"/>
      <c r="B27" s="27"/>
      <c r="C27" s="27"/>
      <c r="D27" s="27"/>
      <c r="E27" s="27"/>
      <c r="F27" s="27"/>
      <c r="G27" s="27"/>
      <c r="H27" s="27"/>
      <c r="I27" s="27"/>
      <c r="J27" s="27"/>
      <c r="K27" s="27"/>
      <c r="L27" s="27"/>
      <c r="M27" s="27"/>
      <c r="N27" s="27"/>
      <c r="O27" s="27"/>
      <c r="P27" s="27"/>
      <c r="Q27" s="27"/>
      <c r="R27" s="27"/>
      <c r="S27" s="27"/>
      <c r="T27" s="27"/>
    </row>
  </sheetData>
  <mergeCells count="9">
    <mergeCell ref="I9:N9"/>
    <mergeCell ref="A20:H20"/>
    <mergeCell ref="A1:B1"/>
    <mergeCell ref="I2:S4"/>
    <mergeCell ref="B3:G3"/>
    <mergeCell ref="B4:G4"/>
    <mergeCell ref="B5:G5"/>
    <mergeCell ref="B6:G6"/>
    <mergeCell ref="I6:N6"/>
  </mergeCells>
  <phoneticPr fontId="4"/>
  <conditionalFormatting sqref="C11:G19">
    <cfRule type="colorScale" priority="1">
      <colorScale>
        <cfvo type="num" val="-2"/>
        <cfvo type="num" val="-1"/>
        <cfvo type="num" val="0"/>
        <color rgb="FFF8696B"/>
        <color rgb="FFFFEB84"/>
        <color rgb="FF63BE7B"/>
      </colorScale>
    </cfRule>
  </conditionalFormatting>
  <dataValidations count="4">
    <dataValidation type="list" allowBlank="1" showInputMessage="1" showErrorMessage="1" sqref="C11:G19" xr:uid="{9EF18320-44BC-49D5-B877-204FBF4C3D75}">
      <formula1>"0,-1,-2"</formula1>
    </dataValidation>
    <dataValidation type="list" allowBlank="1" showInputMessage="1" showErrorMessage="1" sqref="H11:H19" xr:uid="{17BE80A5-E5A4-4618-905A-0E4F2BB87D76}">
      <formula1>"0,+1,+2"</formula1>
    </dataValidation>
    <dataValidation type="list" allowBlank="1" showInputMessage="1" showErrorMessage="1" sqref="S11:S19" xr:uid="{5109C712-7858-446A-B3B6-189283AF838E}">
      <formula1>"1,2,3,4,5,6,7,8,9"</formula1>
    </dataValidation>
    <dataValidation type="list" allowBlank="1" showInputMessage="1" showErrorMessage="1" sqref="R11:R19" xr:uid="{B0B59323-F0B9-4663-A31B-B12958A6C906}">
      <formula1>"強(A),中(B),弱(C),非常に弱(D)"</formula1>
    </dataValidation>
  </dataValidations>
  <hyperlinks>
    <hyperlink ref="A1:B1" location="目次!A1" display="目次に戻る" xr:uid="{69787111-6526-4B77-8B08-2F0C7A9EF52B}"/>
  </hyperlinks>
  <printOptions horizontalCentered="1"/>
  <pageMargins left="0.70866141732283472" right="0.70866141732283472" top="0.74803149606299213" bottom="0.74803149606299213" header="0.31496062992125984" footer="0.31496062992125984"/>
  <pageSetup paperSize="8" orientation="landscape" r:id="rId1"/>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6F9E-195A-4D98-83DE-A48D915D2623}">
  <dimension ref="A1:J193"/>
  <sheetViews>
    <sheetView view="pageBreakPreview" topLeftCell="A140" zoomScaleNormal="100" zoomScaleSheetLayoutView="100" workbookViewId="0">
      <selection activeCell="H162" sqref="H162"/>
    </sheetView>
  </sheetViews>
  <sheetFormatPr defaultRowHeight="18" x14ac:dyDescent="0.55000000000000004"/>
  <cols>
    <col min="1" max="1" width="9" style="22" customWidth="1"/>
    <col min="2" max="16384" width="8.6640625" style="22"/>
  </cols>
  <sheetData>
    <row r="1" spans="1:9" x14ac:dyDescent="0.55000000000000004">
      <c r="A1" s="113" t="s">
        <v>295</v>
      </c>
      <c r="B1" s="113"/>
    </row>
    <row r="2" spans="1:9" x14ac:dyDescent="0.55000000000000004">
      <c r="A2" s="22" t="s">
        <v>285</v>
      </c>
    </row>
    <row r="3" spans="1:9" x14ac:dyDescent="0.55000000000000004">
      <c r="A3" s="120" t="s">
        <v>286</v>
      </c>
      <c r="B3" s="120"/>
      <c r="C3" s="120"/>
      <c r="D3" s="122" t="s">
        <v>127</v>
      </c>
      <c r="E3" s="121" t="s">
        <v>296</v>
      </c>
      <c r="F3" s="121"/>
      <c r="G3" s="121"/>
      <c r="H3" s="121"/>
      <c r="I3" s="121"/>
    </row>
    <row r="4" spans="1:9" x14ac:dyDescent="0.55000000000000004">
      <c r="A4" s="120"/>
      <c r="B4" s="120"/>
      <c r="C4" s="120"/>
      <c r="D4" s="122"/>
      <c r="E4" s="121"/>
      <c r="F4" s="121"/>
      <c r="G4" s="121"/>
      <c r="H4" s="121"/>
      <c r="I4" s="121"/>
    </row>
    <row r="5" spans="1:9" x14ac:dyDescent="0.55000000000000004">
      <c r="A5" s="120"/>
      <c r="B5" s="120"/>
      <c r="C5" s="120"/>
      <c r="D5" s="122"/>
      <c r="E5" s="121"/>
      <c r="F5" s="121"/>
      <c r="G5" s="121"/>
      <c r="H5" s="121"/>
      <c r="I5" s="121"/>
    </row>
    <row r="6" spans="1:9" x14ac:dyDescent="0.55000000000000004">
      <c r="A6" s="120" t="s">
        <v>40</v>
      </c>
      <c r="B6" s="120"/>
      <c r="C6" s="120"/>
      <c r="D6" s="121" t="s">
        <v>297</v>
      </c>
      <c r="E6" s="121"/>
      <c r="F6" s="121"/>
      <c r="G6" s="121"/>
      <c r="H6" s="121"/>
      <c r="I6" s="121"/>
    </row>
    <row r="7" spans="1:9" x14ac:dyDescent="0.55000000000000004">
      <c r="A7" s="120"/>
      <c r="B7" s="120"/>
      <c r="C7" s="120"/>
      <c r="D7" s="121"/>
      <c r="E7" s="121"/>
      <c r="F7" s="121"/>
      <c r="G7" s="121"/>
      <c r="H7" s="121"/>
      <c r="I7" s="121"/>
    </row>
    <row r="8" spans="1:9" x14ac:dyDescent="0.55000000000000004">
      <c r="A8" s="120"/>
      <c r="B8" s="120"/>
      <c r="C8" s="120"/>
      <c r="D8" s="121"/>
      <c r="E8" s="121"/>
      <c r="F8" s="121"/>
      <c r="G8" s="121"/>
      <c r="H8" s="121"/>
      <c r="I8" s="121"/>
    </row>
    <row r="9" spans="1:9" x14ac:dyDescent="0.55000000000000004">
      <c r="A9" s="120" t="s">
        <v>41</v>
      </c>
      <c r="B9" s="120"/>
      <c r="C9" s="120"/>
      <c r="D9" s="121" t="s">
        <v>298</v>
      </c>
      <c r="E9" s="121"/>
      <c r="F9" s="121"/>
      <c r="G9" s="121"/>
      <c r="H9" s="121"/>
      <c r="I9" s="121"/>
    </row>
    <row r="10" spans="1:9" x14ac:dyDescent="0.55000000000000004">
      <c r="A10" s="120"/>
      <c r="B10" s="120"/>
      <c r="C10" s="120"/>
      <c r="D10" s="121"/>
      <c r="E10" s="121"/>
      <c r="F10" s="121"/>
      <c r="G10" s="121"/>
      <c r="H10" s="121"/>
      <c r="I10" s="121"/>
    </row>
    <row r="11" spans="1:9" x14ac:dyDescent="0.55000000000000004">
      <c r="A11" s="120"/>
      <c r="B11" s="120"/>
      <c r="C11" s="120"/>
      <c r="D11" s="121"/>
      <c r="E11" s="121"/>
      <c r="F11" s="121"/>
      <c r="G11" s="121"/>
      <c r="H11" s="121"/>
      <c r="I11" s="121"/>
    </row>
    <row r="12" spans="1:9" x14ac:dyDescent="0.55000000000000004">
      <c r="A12" s="120" t="s">
        <v>42</v>
      </c>
      <c r="B12" s="120"/>
      <c r="C12" s="120"/>
      <c r="D12" s="121" t="s">
        <v>299</v>
      </c>
      <c r="E12" s="121"/>
      <c r="F12" s="121"/>
      <c r="G12" s="121"/>
      <c r="H12" s="121"/>
      <c r="I12" s="121"/>
    </row>
    <row r="13" spans="1:9" x14ac:dyDescent="0.55000000000000004">
      <c r="A13" s="120"/>
      <c r="B13" s="120"/>
      <c r="C13" s="120"/>
      <c r="D13" s="121"/>
      <c r="E13" s="121"/>
      <c r="F13" s="121"/>
      <c r="G13" s="121"/>
      <c r="H13" s="121"/>
      <c r="I13" s="121"/>
    </row>
    <row r="14" spans="1:9" x14ac:dyDescent="0.55000000000000004">
      <c r="A14" s="120"/>
      <c r="B14" s="120"/>
      <c r="C14" s="120"/>
      <c r="D14" s="121"/>
      <c r="E14" s="121"/>
      <c r="F14" s="121"/>
      <c r="G14" s="121"/>
      <c r="H14" s="121"/>
      <c r="I14" s="121"/>
    </row>
    <row r="15" spans="1:9" x14ac:dyDescent="0.55000000000000004">
      <c r="A15" s="120" t="s">
        <v>287</v>
      </c>
      <c r="B15" s="120"/>
      <c r="C15" s="120"/>
      <c r="D15" s="121" t="s">
        <v>300</v>
      </c>
      <c r="E15" s="121"/>
      <c r="F15" s="121"/>
      <c r="G15" s="121"/>
      <c r="H15" s="121"/>
      <c r="I15" s="121"/>
    </row>
    <row r="16" spans="1:9" x14ac:dyDescent="0.55000000000000004">
      <c r="A16" s="120"/>
      <c r="B16" s="120"/>
      <c r="C16" s="120"/>
      <c r="D16" s="121"/>
      <c r="E16" s="121"/>
      <c r="F16" s="121"/>
      <c r="G16" s="121"/>
      <c r="H16" s="121"/>
      <c r="I16" s="121"/>
    </row>
    <row r="17" spans="1:9" x14ac:dyDescent="0.55000000000000004">
      <c r="A17" s="120"/>
      <c r="B17" s="120"/>
      <c r="C17" s="120"/>
      <c r="D17" s="121"/>
      <c r="E17" s="121"/>
      <c r="F17" s="121"/>
      <c r="G17" s="121"/>
      <c r="H17" s="121"/>
      <c r="I17" s="121"/>
    </row>
    <row r="19" spans="1:9" x14ac:dyDescent="0.55000000000000004">
      <c r="A19" s="125" t="s">
        <v>288</v>
      </c>
      <c r="B19" s="126"/>
      <c r="C19" s="127"/>
      <c r="D19" s="121" t="s">
        <v>301</v>
      </c>
      <c r="E19" s="121"/>
      <c r="F19" s="121"/>
      <c r="G19" s="121"/>
      <c r="H19" s="121"/>
      <c r="I19" s="121"/>
    </row>
    <row r="20" spans="1:9" x14ac:dyDescent="0.55000000000000004">
      <c r="A20" s="128"/>
      <c r="B20" s="129"/>
      <c r="C20" s="130"/>
      <c r="D20" s="121"/>
      <c r="E20" s="121"/>
      <c r="F20" s="121"/>
      <c r="G20" s="121"/>
      <c r="H20" s="121"/>
      <c r="I20" s="121"/>
    </row>
    <row r="21" spans="1:9" x14ac:dyDescent="0.55000000000000004">
      <c r="A21" s="131"/>
      <c r="B21" s="132"/>
      <c r="C21" s="133"/>
      <c r="D21" s="121"/>
      <c r="E21" s="121"/>
      <c r="F21" s="121"/>
      <c r="G21" s="121"/>
      <c r="H21" s="121"/>
      <c r="I21" s="121"/>
    </row>
    <row r="22" spans="1:9" x14ac:dyDescent="0.55000000000000004">
      <c r="A22" s="120" t="s">
        <v>289</v>
      </c>
      <c r="B22" s="120"/>
      <c r="C22" s="120"/>
      <c r="D22" s="121" t="s">
        <v>302</v>
      </c>
      <c r="E22" s="121"/>
      <c r="F22" s="121"/>
      <c r="G22" s="121"/>
      <c r="H22" s="121"/>
      <c r="I22" s="121"/>
    </row>
    <row r="23" spans="1:9" x14ac:dyDescent="0.55000000000000004">
      <c r="A23" s="120"/>
      <c r="B23" s="120"/>
      <c r="C23" s="120"/>
      <c r="D23" s="121"/>
      <c r="E23" s="121"/>
      <c r="F23" s="121"/>
      <c r="G23" s="121"/>
      <c r="H23" s="121"/>
      <c r="I23" s="121"/>
    </row>
    <row r="24" spans="1:9" x14ac:dyDescent="0.55000000000000004">
      <c r="A24" s="120"/>
      <c r="B24" s="120"/>
      <c r="C24" s="120"/>
      <c r="D24" s="121"/>
      <c r="E24" s="121"/>
      <c r="F24" s="121"/>
      <c r="G24" s="121"/>
      <c r="H24" s="121"/>
      <c r="I24" s="121"/>
    </row>
    <row r="25" spans="1:9" x14ac:dyDescent="0.55000000000000004">
      <c r="A25" s="120" t="s">
        <v>290</v>
      </c>
      <c r="B25" s="120"/>
      <c r="C25" s="120"/>
      <c r="D25" s="121" t="s">
        <v>303</v>
      </c>
      <c r="E25" s="121"/>
      <c r="F25" s="121"/>
      <c r="G25" s="121"/>
      <c r="H25" s="121"/>
      <c r="I25" s="121"/>
    </row>
    <row r="26" spans="1:9" x14ac:dyDescent="0.55000000000000004">
      <c r="A26" s="120"/>
      <c r="B26" s="120"/>
      <c r="C26" s="120"/>
      <c r="D26" s="121"/>
      <c r="E26" s="121"/>
      <c r="F26" s="121"/>
      <c r="G26" s="121"/>
      <c r="H26" s="121"/>
      <c r="I26" s="121"/>
    </row>
    <row r="27" spans="1:9" x14ac:dyDescent="0.55000000000000004">
      <c r="A27" s="120"/>
      <c r="B27" s="120"/>
      <c r="C27" s="120"/>
      <c r="D27" s="121"/>
      <c r="E27" s="121"/>
      <c r="F27" s="121"/>
      <c r="G27" s="121"/>
      <c r="H27" s="121"/>
      <c r="I27" s="121"/>
    </row>
    <row r="28" spans="1:9" x14ac:dyDescent="0.55000000000000004">
      <c r="A28" s="120" t="s">
        <v>291</v>
      </c>
      <c r="B28" s="120"/>
      <c r="C28" s="120"/>
      <c r="D28" s="121" t="s">
        <v>304</v>
      </c>
      <c r="E28" s="121"/>
      <c r="F28" s="121"/>
      <c r="G28" s="121"/>
      <c r="H28" s="121"/>
      <c r="I28" s="121"/>
    </row>
    <row r="29" spans="1:9" x14ac:dyDescent="0.55000000000000004">
      <c r="A29" s="120"/>
      <c r="B29" s="120"/>
      <c r="C29" s="120"/>
      <c r="D29" s="121"/>
      <c r="E29" s="121"/>
      <c r="F29" s="121"/>
      <c r="G29" s="121"/>
      <c r="H29" s="121"/>
      <c r="I29" s="121"/>
    </row>
    <row r="30" spans="1:9" x14ac:dyDescent="0.55000000000000004">
      <c r="A30" s="120"/>
      <c r="B30" s="120"/>
      <c r="C30" s="120"/>
      <c r="D30" s="121"/>
      <c r="E30" s="121"/>
      <c r="F30" s="121"/>
      <c r="G30" s="121"/>
      <c r="H30" s="121"/>
      <c r="I30" s="121"/>
    </row>
    <row r="31" spans="1:9" x14ac:dyDescent="0.55000000000000004">
      <c r="A31" s="120" t="s">
        <v>45</v>
      </c>
      <c r="B31" s="120"/>
      <c r="C31" s="120"/>
      <c r="D31" s="121" t="s">
        <v>305</v>
      </c>
      <c r="E31" s="121"/>
      <c r="F31" s="121"/>
      <c r="G31" s="121"/>
      <c r="H31" s="121"/>
      <c r="I31" s="121"/>
    </row>
    <row r="32" spans="1:9" x14ac:dyDescent="0.55000000000000004">
      <c r="A32" s="120"/>
      <c r="B32" s="120"/>
      <c r="C32" s="120"/>
      <c r="D32" s="121"/>
      <c r="E32" s="121"/>
      <c r="F32" s="121"/>
      <c r="G32" s="121"/>
      <c r="H32" s="121"/>
      <c r="I32" s="121"/>
    </row>
    <row r="33" spans="1:9" x14ac:dyDescent="0.55000000000000004">
      <c r="A33" s="120"/>
      <c r="B33" s="120"/>
      <c r="C33" s="120"/>
      <c r="D33" s="121"/>
      <c r="E33" s="121"/>
      <c r="F33" s="121"/>
      <c r="G33" s="121"/>
      <c r="H33" s="121"/>
      <c r="I33" s="121"/>
    </row>
    <row r="35" spans="1:9" x14ac:dyDescent="0.55000000000000004">
      <c r="A35" s="123" t="s">
        <v>292</v>
      </c>
      <c r="B35" s="124"/>
      <c r="C35" s="124"/>
      <c r="D35" s="121" t="s">
        <v>273</v>
      </c>
      <c r="E35" s="121"/>
      <c r="F35" s="121"/>
      <c r="G35" s="121"/>
      <c r="H35" s="121"/>
      <c r="I35" s="121"/>
    </row>
    <row r="36" spans="1:9" x14ac:dyDescent="0.55000000000000004">
      <c r="A36" s="124"/>
      <c r="B36" s="124"/>
      <c r="C36" s="124"/>
      <c r="D36" s="121"/>
      <c r="E36" s="121"/>
      <c r="F36" s="121"/>
      <c r="G36" s="121"/>
      <c r="H36" s="121"/>
      <c r="I36" s="121"/>
    </row>
    <row r="37" spans="1:9" x14ac:dyDescent="0.55000000000000004">
      <c r="A37" s="124"/>
      <c r="B37" s="124"/>
      <c r="C37" s="124"/>
      <c r="D37" s="121"/>
      <c r="E37" s="121"/>
      <c r="F37" s="121"/>
      <c r="G37" s="121"/>
      <c r="H37" s="121"/>
      <c r="I37" s="121"/>
    </row>
    <row r="38" spans="1:9" x14ac:dyDescent="0.55000000000000004">
      <c r="A38" s="120" t="s">
        <v>289</v>
      </c>
      <c r="B38" s="120"/>
      <c r="C38" s="120"/>
      <c r="D38" s="121" t="s">
        <v>306</v>
      </c>
      <c r="E38" s="121"/>
      <c r="F38" s="121"/>
      <c r="G38" s="121"/>
      <c r="H38" s="121"/>
      <c r="I38" s="121"/>
    </row>
    <row r="39" spans="1:9" x14ac:dyDescent="0.55000000000000004">
      <c r="A39" s="120"/>
      <c r="B39" s="120"/>
      <c r="C39" s="120"/>
      <c r="D39" s="121"/>
      <c r="E39" s="121"/>
      <c r="F39" s="121"/>
      <c r="G39" s="121"/>
      <c r="H39" s="121"/>
      <c r="I39" s="121"/>
    </row>
    <row r="40" spans="1:9" x14ac:dyDescent="0.55000000000000004">
      <c r="A40" s="120"/>
      <c r="B40" s="120"/>
      <c r="C40" s="120"/>
      <c r="D40" s="121"/>
      <c r="E40" s="121"/>
      <c r="F40" s="121"/>
      <c r="G40" s="121"/>
      <c r="H40" s="121"/>
      <c r="I40" s="121"/>
    </row>
    <row r="41" spans="1:9" x14ac:dyDescent="0.55000000000000004">
      <c r="A41" s="120" t="s">
        <v>290</v>
      </c>
      <c r="B41" s="120"/>
      <c r="C41" s="120"/>
      <c r="D41" s="121" t="s">
        <v>307</v>
      </c>
      <c r="E41" s="121"/>
      <c r="F41" s="121"/>
      <c r="G41" s="121"/>
      <c r="H41" s="121"/>
      <c r="I41" s="121"/>
    </row>
    <row r="42" spans="1:9" x14ac:dyDescent="0.55000000000000004">
      <c r="A42" s="120"/>
      <c r="B42" s="120"/>
      <c r="C42" s="120"/>
      <c r="D42" s="121"/>
      <c r="E42" s="121"/>
      <c r="F42" s="121"/>
      <c r="G42" s="121"/>
      <c r="H42" s="121"/>
      <c r="I42" s="121"/>
    </row>
    <row r="43" spans="1:9" x14ac:dyDescent="0.55000000000000004">
      <c r="A43" s="120"/>
      <c r="B43" s="120"/>
      <c r="C43" s="120"/>
      <c r="D43" s="121"/>
      <c r="E43" s="121"/>
      <c r="F43" s="121"/>
      <c r="G43" s="121"/>
      <c r="H43" s="121"/>
      <c r="I43" s="121"/>
    </row>
    <row r="44" spans="1:9" x14ac:dyDescent="0.55000000000000004">
      <c r="A44" s="120" t="s">
        <v>291</v>
      </c>
      <c r="B44" s="120"/>
      <c r="C44" s="120"/>
      <c r="D44" s="121" t="s">
        <v>307</v>
      </c>
      <c r="E44" s="121"/>
      <c r="F44" s="121"/>
      <c r="G44" s="121"/>
      <c r="H44" s="121"/>
      <c r="I44" s="121"/>
    </row>
    <row r="45" spans="1:9" x14ac:dyDescent="0.55000000000000004">
      <c r="A45" s="120"/>
      <c r="B45" s="120"/>
      <c r="C45" s="120"/>
      <c r="D45" s="121"/>
      <c r="E45" s="121"/>
      <c r="F45" s="121"/>
      <c r="G45" s="121"/>
      <c r="H45" s="121"/>
      <c r="I45" s="121"/>
    </row>
    <row r="46" spans="1:9" x14ac:dyDescent="0.55000000000000004">
      <c r="A46" s="120"/>
      <c r="B46" s="120"/>
      <c r="C46" s="120"/>
      <c r="D46" s="121"/>
      <c r="E46" s="121"/>
      <c r="F46" s="121"/>
      <c r="G46" s="121"/>
      <c r="H46" s="121"/>
      <c r="I46" s="121"/>
    </row>
    <row r="47" spans="1:9" x14ac:dyDescent="0.55000000000000004">
      <c r="A47" s="120" t="s">
        <v>45</v>
      </c>
      <c r="B47" s="120"/>
      <c r="C47" s="120"/>
      <c r="D47" s="121" t="s">
        <v>307</v>
      </c>
      <c r="E47" s="121"/>
      <c r="F47" s="121"/>
      <c r="G47" s="121"/>
      <c r="H47" s="121"/>
      <c r="I47" s="121"/>
    </row>
    <row r="48" spans="1:9" x14ac:dyDescent="0.55000000000000004">
      <c r="A48" s="120"/>
      <c r="B48" s="120"/>
      <c r="C48" s="120"/>
      <c r="D48" s="121"/>
      <c r="E48" s="121"/>
      <c r="F48" s="121"/>
      <c r="G48" s="121"/>
      <c r="H48" s="121"/>
      <c r="I48" s="121"/>
    </row>
    <row r="49" spans="1:9" x14ac:dyDescent="0.55000000000000004">
      <c r="A49" s="120"/>
      <c r="B49" s="120"/>
      <c r="C49" s="120"/>
      <c r="D49" s="121"/>
      <c r="E49" s="121"/>
      <c r="F49" s="121"/>
      <c r="G49" s="121"/>
      <c r="H49" s="121"/>
      <c r="I49" s="121"/>
    </row>
    <row r="51" spans="1:9" x14ac:dyDescent="0.55000000000000004">
      <c r="A51" s="123" t="s">
        <v>293</v>
      </c>
      <c r="B51" s="124"/>
      <c r="C51" s="124"/>
      <c r="D51" s="121" t="s">
        <v>274</v>
      </c>
      <c r="E51" s="121"/>
      <c r="F51" s="121"/>
      <c r="G51" s="121"/>
      <c r="H51" s="121"/>
      <c r="I51" s="121"/>
    </row>
    <row r="52" spans="1:9" x14ac:dyDescent="0.55000000000000004">
      <c r="A52" s="124"/>
      <c r="B52" s="124"/>
      <c r="C52" s="124"/>
      <c r="D52" s="121"/>
      <c r="E52" s="121"/>
      <c r="F52" s="121"/>
      <c r="G52" s="121"/>
      <c r="H52" s="121"/>
      <c r="I52" s="121"/>
    </row>
    <row r="53" spans="1:9" x14ac:dyDescent="0.55000000000000004">
      <c r="A53" s="124"/>
      <c r="B53" s="124"/>
      <c r="C53" s="124"/>
      <c r="D53" s="121"/>
      <c r="E53" s="121"/>
      <c r="F53" s="121"/>
      <c r="G53" s="121"/>
      <c r="H53" s="121"/>
      <c r="I53" s="121"/>
    </row>
    <row r="54" spans="1:9" x14ac:dyDescent="0.55000000000000004">
      <c r="A54" s="120" t="s">
        <v>289</v>
      </c>
      <c r="B54" s="120"/>
      <c r="C54" s="120"/>
      <c r="D54" s="121" t="s">
        <v>308</v>
      </c>
      <c r="E54" s="121"/>
      <c r="F54" s="121"/>
      <c r="G54" s="121"/>
      <c r="H54" s="121"/>
      <c r="I54" s="121"/>
    </row>
    <row r="55" spans="1:9" x14ac:dyDescent="0.55000000000000004">
      <c r="A55" s="120"/>
      <c r="B55" s="120"/>
      <c r="C55" s="120"/>
      <c r="D55" s="121"/>
      <c r="E55" s="121"/>
      <c r="F55" s="121"/>
      <c r="G55" s="121"/>
      <c r="H55" s="121"/>
      <c r="I55" s="121"/>
    </row>
    <row r="56" spans="1:9" x14ac:dyDescent="0.55000000000000004">
      <c r="A56" s="120"/>
      <c r="B56" s="120"/>
      <c r="C56" s="120"/>
      <c r="D56" s="121"/>
      <c r="E56" s="121"/>
      <c r="F56" s="121"/>
      <c r="G56" s="121"/>
      <c r="H56" s="121"/>
      <c r="I56" s="121"/>
    </row>
    <row r="57" spans="1:9" x14ac:dyDescent="0.55000000000000004">
      <c r="A57" s="120" t="s">
        <v>290</v>
      </c>
      <c r="B57" s="120"/>
      <c r="C57" s="120"/>
      <c r="D57" s="121" t="s">
        <v>309</v>
      </c>
      <c r="E57" s="121"/>
      <c r="F57" s="121"/>
      <c r="G57" s="121"/>
      <c r="H57" s="121"/>
      <c r="I57" s="121"/>
    </row>
    <row r="58" spans="1:9" x14ac:dyDescent="0.55000000000000004">
      <c r="A58" s="120"/>
      <c r="B58" s="120"/>
      <c r="C58" s="120"/>
      <c r="D58" s="121"/>
      <c r="E58" s="121"/>
      <c r="F58" s="121"/>
      <c r="G58" s="121"/>
      <c r="H58" s="121"/>
      <c r="I58" s="121"/>
    </row>
    <row r="59" spans="1:9" x14ac:dyDescent="0.55000000000000004">
      <c r="A59" s="120"/>
      <c r="B59" s="120"/>
      <c r="C59" s="120"/>
      <c r="D59" s="121"/>
      <c r="E59" s="121"/>
      <c r="F59" s="121"/>
      <c r="G59" s="121"/>
      <c r="H59" s="121"/>
      <c r="I59" s="121"/>
    </row>
    <row r="60" spans="1:9" x14ac:dyDescent="0.55000000000000004">
      <c r="A60" s="120" t="s">
        <v>291</v>
      </c>
      <c r="B60" s="120"/>
      <c r="C60" s="120"/>
      <c r="D60" s="121" t="s">
        <v>310</v>
      </c>
      <c r="E60" s="121"/>
      <c r="F60" s="121"/>
      <c r="G60" s="121"/>
      <c r="H60" s="121"/>
      <c r="I60" s="121"/>
    </row>
    <row r="61" spans="1:9" x14ac:dyDescent="0.55000000000000004">
      <c r="A61" s="120"/>
      <c r="B61" s="120"/>
      <c r="C61" s="120"/>
      <c r="D61" s="121"/>
      <c r="E61" s="121"/>
      <c r="F61" s="121"/>
      <c r="G61" s="121"/>
      <c r="H61" s="121"/>
      <c r="I61" s="121"/>
    </row>
    <row r="62" spans="1:9" x14ac:dyDescent="0.55000000000000004">
      <c r="A62" s="120"/>
      <c r="B62" s="120"/>
      <c r="C62" s="120"/>
      <c r="D62" s="121"/>
      <c r="E62" s="121"/>
      <c r="F62" s="121"/>
      <c r="G62" s="121"/>
      <c r="H62" s="121"/>
      <c r="I62" s="121"/>
    </row>
    <row r="63" spans="1:9" x14ac:dyDescent="0.55000000000000004">
      <c r="A63" s="120" t="s">
        <v>45</v>
      </c>
      <c r="B63" s="120"/>
      <c r="C63" s="120"/>
      <c r="D63" s="121" t="s">
        <v>311</v>
      </c>
      <c r="E63" s="121"/>
      <c r="F63" s="121"/>
      <c r="G63" s="121"/>
      <c r="H63" s="121"/>
      <c r="I63" s="121"/>
    </row>
    <row r="64" spans="1:9" x14ac:dyDescent="0.55000000000000004">
      <c r="A64" s="120"/>
      <c r="B64" s="120"/>
      <c r="C64" s="120"/>
      <c r="D64" s="121"/>
      <c r="E64" s="121"/>
      <c r="F64" s="121"/>
      <c r="G64" s="121"/>
      <c r="H64" s="121"/>
      <c r="I64" s="121"/>
    </row>
    <row r="65" spans="1:9" x14ac:dyDescent="0.55000000000000004">
      <c r="A65" s="120"/>
      <c r="B65" s="120"/>
      <c r="C65" s="120"/>
      <c r="D65" s="121"/>
      <c r="E65" s="121"/>
      <c r="F65" s="121"/>
      <c r="G65" s="121"/>
      <c r="H65" s="121"/>
      <c r="I65" s="121"/>
    </row>
    <row r="66" spans="1:9" x14ac:dyDescent="0.55000000000000004">
      <c r="A66" s="65"/>
      <c r="B66" s="65"/>
      <c r="C66" s="65"/>
      <c r="D66" s="66"/>
      <c r="E66" s="66"/>
      <c r="F66" s="66"/>
      <c r="G66" s="66"/>
      <c r="H66" s="66"/>
      <c r="I66" s="66"/>
    </row>
    <row r="67" spans="1:9" x14ac:dyDescent="0.55000000000000004">
      <c r="A67" s="123">
        <v>4</v>
      </c>
      <c r="B67" s="124"/>
      <c r="C67" s="124"/>
      <c r="D67" s="121" t="s">
        <v>276</v>
      </c>
      <c r="E67" s="121"/>
      <c r="F67" s="121"/>
      <c r="G67" s="121"/>
      <c r="H67" s="121"/>
      <c r="I67" s="121"/>
    </row>
    <row r="68" spans="1:9" x14ac:dyDescent="0.55000000000000004">
      <c r="A68" s="124"/>
      <c r="B68" s="124"/>
      <c r="C68" s="124"/>
      <c r="D68" s="121"/>
      <c r="E68" s="121"/>
      <c r="F68" s="121"/>
      <c r="G68" s="121"/>
      <c r="H68" s="121"/>
      <c r="I68" s="121"/>
    </row>
    <row r="69" spans="1:9" x14ac:dyDescent="0.55000000000000004">
      <c r="A69" s="124"/>
      <c r="B69" s="124"/>
      <c r="C69" s="124"/>
      <c r="D69" s="121"/>
      <c r="E69" s="121"/>
      <c r="F69" s="121"/>
      <c r="G69" s="121"/>
      <c r="H69" s="121"/>
      <c r="I69" s="121"/>
    </row>
    <row r="70" spans="1:9" x14ac:dyDescent="0.55000000000000004">
      <c r="A70" s="120" t="s">
        <v>289</v>
      </c>
      <c r="B70" s="120"/>
      <c r="C70" s="120"/>
      <c r="D70" s="121" t="s">
        <v>312</v>
      </c>
      <c r="E70" s="121"/>
      <c r="F70" s="121"/>
      <c r="G70" s="121"/>
      <c r="H70" s="121"/>
      <c r="I70" s="121"/>
    </row>
    <row r="71" spans="1:9" x14ac:dyDescent="0.55000000000000004">
      <c r="A71" s="120"/>
      <c r="B71" s="120"/>
      <c r="C71" s="120"/>
      <c r="D71" s="121"/>
      <c r="E71" s="121"/>
      <c r="F71" s="121"/>
      <c r="G71" s="121"/>
      <c r="H71" s="121"/>
      <c r="I71" s="121"/>
    </row>
    <row r="72" spans="1:9" x14ac:dyDescent="0.55000000000000004">
      <c r="A72" s="120"/>
      <c r="B72" s="120"/>
      <c r="C72" s="120"/>
      <c r="D72" s="121"/>
      <c r="E72" s="121"/>
      <c r="F72" s="121"/>
      <c r="G72" s="121"/>
      <c r="H72" s="121"/>
      <c r="I72" s="121"/>
    </row>
    <row r="73" spans="1:9" x14ac:dyDescent="0.55000000000000004">
      <c r="A73" s="120" t="s">
        <v>290</v>
      </c>
      <c r="B73" s="120"/>
      <c r="C73" s="120"/>
      <c r="D73" s="121" t="s">
        <v>313</v>
      </c>
      <c r="E73" s="121"/>
      <c r="F73" s="121"/>
      <c r="G73" s="121"/>
      <c r="H73" s="121"/>
      <c r="I73" s="121"/>
    </row>
    <row r="74" spans="1:9" x14ac:dyDescent="0.55000000000000004">
      <c r="A74" s="120"/>
      <c r="B74" s="120"/>
      <c r="C74" s="120"/>
      <c r="D74" s="121"/>
      <c r="E74" s="121"/>
      <c r="F74" s="121"/>
      <c r="G74" s="121"/>
      <c r="H74" s="121"/>
      <c r="I74" s="121"/>
    </row>
    <row r="75" spans="1:9" x14ac:dyDescent="0.55000000000000004">
      <c r="A75" s="120"/>
      <c r="B75" s="120"/>
      <c r="C75" s="120"/>
      <c r="D75" s="121"/>
      <c r="E75" s="121"/>
      <c r="F75" s="121"/>
      <c r="G75" s="121"/>
      <c r="H75" s="121"/>
      <c r="I75" s="121"/>
    </row>
    <row r="76" spans="1:9" x14ac:dyDescent="0.55000000000000004">
      <c r="A76" s="120" t="s">
        <v>291</v>
      </c>
      <c r="B76" s="120"/>
      <c r="C76" s="120"/>
      <c r="D76" s="121" t="s">
        <v>314</v>
      </c>
      <c r="E76" s="121"/>
      <c r="F76" s="121"/>
      <c r="G76" s="121"/>
      <c r="H76" s="121"/>
      <c r="I76" s="121"/>
    </row>
    <row r="77" spans="1:9" x14ac:dyDescent="0.55000000000000004">
      <c r="A77" s="120"/>
      <c r="B77" s="120"/>
      <c r="C77" s="120"/>
      <c r="D77" s="121"/>
      <c r="E77" s="121"/>
      <c r="F77" s="121"/>
      <c r="G77" s="121"/>
      <c r="H77" s="121"/>
      <c r="I77" s="121"/>
    </row>
    <row r="78" spans="1:9" x14ac:dyDescent="0.55000000000000004">
      <c r="A78" s="120"/>
      <c r="B78" s="120"/>
      <c r="C78" s="120"/>
      <c r="D78" s="121"/>
      <c r="E78" s="121"/>
      <c r="F78" s="121"/>
      <c r="G78" s="121"/>
      <c r="H78" s="121"/>
      <c r="I78" s="121"/>
    </row>
    <row r="79" spans="1:9" x14ac:dyDescent="0.55000000000000004">
      <c r="A79" s="120" t="s">
        <v>45</v>
      </c>
      <c r="B79" s="120"/>
      <c r="C79" s="120"/>
      <c r="D79" s="121" t="s">
        <v>315</v>
      </c>
      <c r="E79" s="121"/>
      <c r="F79" s="121"/>
      <c r="G79" s="121"/>
      <c r="H79" s="121"/>
      <c r="I79" s="121"/>
    </row>
    <row r="80" spans="1:9" x14ac:dyDescent="0.55000000000000004">
      <c r="A80" s="120"/>
      <c r="B80" s="120"/>
      <c r="C80" s="120"/>
      <c r="D80" s="121"/>
      <c r="E80" s="121"/>
      <c r="F80" s="121"/>
      <c r="G80" s="121"/>
      <c r="H80" s="121"/>
      <c r="I80" s="121"/>
    </row>
    <row r="81" spans="1:9" x14ac:dyDescent="0.55000000000000004">
      <c r="A81" s="120"/>
      <c r="B81" s="120"/>
      <c r="C81" s="120"/>
      <c r="D81" s="121"/>
      <c r="E81" s="121"/>
      <c r="F81" s="121"/>
      <c r="G81" s="121"/>
      <c r="H81" s="121"/>
      <c r="I81" s="121"/>
    </row>
    <row r="82" spans="1:9" x14ac:dyDescent="0.55000000000000004">
      <c r="A82" s="65"/>
      <c r="B82" s="65"/>
      <c r="C82" s="65"/>
      <c r="D82" s="66"/>
      <c r="E82" s="66"/>
      <c r="F82" s="66"/>
      <c r="G82" s="66"/>
      <c r="H82" s="66"/>
      <c r="I82" s="66"/>
    </row>
    <row r="83" spans="1:9" x14ac:dyDescent="0.55000000000000004">
      <c r="A83" s="123">
        <v>5</v>
      </c>
      <c r="B83" s="124"/>
      <c r="C83" s="124"/>
      <c r="D83" s="121" t="s">
        <v>208</v>
      </c>
      <c r="E83" s="121"/>
      <c r="F83" s="121"/>
      <c r="G83" s="121"/>
      <c r="H83" s="121"/>
      <c r="I83" s="121"/>
    </row>
    <row r="84" spans="1:9" x14ac:dyDescent="0.55000000000000004">
      <c r="A84" s="124"/>
      <c r="B84" s="124"/>
      <c r="C84" s="124"/>
      <c r="D84" s="121"/>
      <c r="E84" s="121"/>
      <c r="F84" s="121"/>
      <c r="G84" s="121"/>
      <c r="H84" s="121"/>
      <c r="I84" s="121"/>
    </row>
    <row r="85" spans="1:9" x14ac:dyDescent="0.55000000000000004">
      <c r="A85" s="124"/>
      <c r="B85" s="124"/>
      <c r="C85" s="124"/>
      <c r="D85" s="121"/>
      <c r="E85" s="121"/>
      <c r="F85" s="121"/>
      <c r="G85" s="121"/>
      <c r="H85" s="121"/>
      <c r="I85" s="121"/>
    </row>
    <row r="86" spans="1:9" x14ac:dyDescent="0.55000000000000004">
      <c r="A86" s="120" t="s">
        <v>289</v>
      </c>
      <c r="B86" s="120"/>
      <c r="C86" s="120"/>
      <c r="D86" s="121" t="s">
        <v>316</v>
      </c>
      <c r="E86" s="121"/>
      <c r="F86" s="121"/>
      <c r="G86" s="121"/>
      <c r="H86" s="121"/>
      <c r="I86" s="121"/>
    </row>
    <row r="87" spans="1:9" x14ac:dyDescent="0.55000000000000004">
      <c r="A87" s="120"/>
      <c r="B87" s="120"/>
      <c r="C87" s="120"/>
      <c r="D87" s="121"/>
      <c r="E87" s="121"/>
      <c r="F87" s="121"/>
      <c r="G87" s="121"/>
      <c r="H87" s="121"/>
      <c r="I87" s="121"/>
    </row>
    <row r="88" spans="1:9" x14ac:dyDescent="0.55000000000000004">
      <c r="A88" s="120"/>
      <c r="B88" s="120"/>
      <c r="C88" s="120"/>
      <c r="D88" s="121"/>
      <c r="E88" s="121"/>
      <c r="F88" s="121"/>
      <c r="G88" s="121"/>
      <c r="H88" s="121"/>
      <c r="I88" s="121"/>
    </row>
    <row r="89" spans="1:9" x14ac:dyDescent="0.55000000000000004">
      <c r="A89" s="120" t="s">
        <v>290</v>
      </c>
      <c r="B89" s="120"/>
      <c r="C89" s="120"/>
      <c r="D89" s="121" t="s">
        <v>317</v>
      </c>
      <c r="E89" s="121"/>
      <c r="F89" s="121"/>
      <c r="G89" s="121"/>
      <c r="H89" s="121"/>
      <c r="I89" s="121"/>
    </row>
    <row r="90" spans="1:9" x14ac:dyDescent="0.55000000000000004">
      <c r="A90" s="120"/>
      <c r="B90" s="120"/>
      <c r="C90" s="120"/>
      <c r="D90" s="121"/>
      <c r="E90" s="121"/>
      <c r="F90" s="121"/>
      <c r="G90" s="121"/>
      <c r="H90" s="121"/>
      <c r="I90" s="121"/>
    </row>
    <row r="91" spans="1:9" x14ac:dyDescent="0.55000000000000004">
      <c r="A91" s="120"/>
      <c r="B91" s="120"/>
      <c r="C91" s="120"/>
      <c r="D91" s="121"/>
      <c r="E91" s="121"/>
      <c r="F91" s="121"/>
      <c r="G91" s="121"/>
      <c r="H91" s="121"/>
      <c r="I91" s="121"/>
    </row>
    <row r="92" spans="1:9" x14ac:dyDescent="0.55000000000000004">
      <c r="A92" s="120" t="s">
        <v>291</v>
      </c>
      <c r="B92" s="120"/>
      <c r="C92" s="120"/>
      <c r="D92" s="121" t="s">
        <v>318</v>
      </c>
      <c r="E92" s="121"/>
      <c r="F92" s="121"/>
      <c r="G92" s="121"/>
      <c r="H92" s="121"/>
      <c r="I92" s="121"/>
    </row>
    <row r="93" spans="1:9" x14ac:dyDescent="0.55000000000000004">
      <c r="A93" s="120"/>
      <c r="B93" s="120"/>
      <c r="C93" s="120"/>
      <c r="D93" s="121"/>
      <c r="E93" s="121"/>
      <c r="F93" s="121"/>
      <c r="G93" s="121"/>
      <c r="H93" s="121"/>
      <c r="I93" s="121"/>
    </row>
    <row r="94" spans="1:9" x14ac:dyDescent="0.55000000000000004">
      <c r="A94" s="120"/>
      <c r="B94" s="120"/>
      <c r="C94" s="120"/>
      <c r="D94" s="121"/>
      <c r="E94" s="121"/>
      <c r="F94" s="121"/>
      <c r="G94" s="121"/>
      <c r="H94" s="121"/>
      <c r="I94" s="121"/>
    </row>
    <row r="95" spans="1:9" x14ac:dyDescent="0.55000000000000004">
      <c r="A95" s="120" t="s">
        <v>45</v>
      </c>
      <c r="B95" s="120"/>
      <c r="C95" s="120"/>
      <c r="D95" s="121" t="s">
        <v>319</v>
      </c>
      <c r="E95" s="121"/>
      <c r="F95" s="121"/>
      <c r="G95" s="121"/>
      <c r="H95" s="121"/>
      <c r="I95" s="121"/>
    </row>
    <row r="96" spans="1:9" x14ac:dyDescent="0.55000000000000004">
      <c r="A96" s="120"/>
      <c r="B96" s="120"/>
      <c r="C96" s="120"/>
      <c r="D96" s="121"/>
      <c r="E96" s="121"/>
      <c r="F96" s="121"/>
      <c r="G96" s="121"/>
      <c r="H96" s="121"/>
      <c r="I96" s="121"/>
    </row>
    <row r="97" spans="1:10" x14ac:dyDescent="0.55000000000000004">
      <c r="A97" s="120"/>
      <c r="B97" s="120"/>
      <c r="C97" s="120"/>
      <c r="D97" s="121"/>
      <c r="E97" s="121"/>
      <c r="F97" s="121"/>
      <c r="G97" s="121"/>
      <c r="H97" s="121"/>
      <c r="I97" s="121"/>
    </row>
    <row r="98" spans="1:10" x14ac:dyDescent="0.55000000000000004">
      <c r="A98" s="67"/>
      <c r="B98" s="67"/>
      <c r="C98" s="67"/>
      <c r="D98" s="68"/>
      <c r="E98" s="68"/>
      <c r="F98" s="68"/>
      <c r="G98" s="68"/>
      <c r="H98" s="68"/>
      <c r="I98" s="68"/>
    </row>
    <row r="99" spans="1:10" x14ac:dyDescent="0.55000000000000004">
      <c r="A99" s="123">
        <v>6</v>
      </c>
      <c r="B99" s="124"/>
      <c r="C99" s="124"/>
      <c r="D99" s="121" t="s">
        <v>234</v>
      </c>
      <c r="E99" s="121"/>
      <c r="F99" s="121"/>
      <c r="G99" s="121"/>
      <c r="H99" s="121"/>
      <c r="I99" s="121"/>
    </row>
    <row r="100" spans="1:10" x14ac:dyDescent="0.55000000000000004">
      <c r="A100" s="124"/>
      <c r="B100" s="124"/>
      <c r="C100" s="124"/>
      <c r="D100" s="121"/>
      <c r="E100" s="121"/>
      <c r="F100" s="121"/>
      <c r="G100" s="121"/>
      <c r="H100" s="121"/>
      <c r="I100" s="121"/>
    </row>
    <row r="101" spans="1:10" x14ac:dyDescent="0.55000000000000004">
      <c r="A101" s="124"/>
      <c r="B101" s="124"/>
      <c r="C101" s="124"/>
      <c r="D101" s="121"/>
      <c r="E101" s="121"/>
      <c r="F101" s="121"/>
      <c r="G101" s="121"/>
      <c r="H101" s="121"/>
      <c r="I101" s="121"/>
    </row>
    <row r="102" spans="1:10" x14ac:dyDescent="0.55000000000000004">
      <c r="A102" s="120" t="s">
        <v>289</v>
      </c>
      <c r="B102" s="120"/>
      <c r="C102" s="120"/>
      <c r="D102" s="121" t="s">
        <v>320</v>
      </c>
      <c r="E102" s="121"/>
      <c r="F102" s="121"/>
      <c r="G102" s="121"/>
      <c r="H102" s="121"/>
      <c r="I102" s="121"/>
    </row>
    <row r="103" spans="1:10" x14ac:dyDescent="0.55000000000000004">
      <c r="A103" s="120"/>
      <c r="B103" s="120"/>
      <c r="C103" s="120"/>
      <c r="D103" s="121"/>
      <c r="E103" s="121"/>
      <c r="F103" s="121"/>
      <c r="G103" s="121"/>
      <c r="H103" s="121"/>
      <c r="I103" s="121"/>
    </row>
    <row r="104" spans="1:10" x14ac:dyDescent="0.55000000000000004">
      <c r="A104" s="120"/>
      <c r="B104" s="120"/>
      <c r="C104" s="120"/>
      <c r="D104" s="121"/>
      <c r="E104" s="121"/>
      <c r="F104" s="121"/>
      <c r="G104" s="121"/>
      <c r="H104" s="121"/>
      <c r="I104" s="121"/>
    </row>
    <row r="105" spans="1:10" x14ac:dyDescent="0.55000000000000004">
      <c r="A105" s="120" t="s">
        <v>290</v>
      </c>
      <c r="B105" s="120"/>
      <c r="C105" s="120"/>
      <c r="D105" s="121" t="s">
        <v>321</v>
      </c>
      <c r="E105" s="121"/>
      <c r="F105" s="121"/>
      <c r="G105" s="121"/>
      <c r="H105" s="121"/>
      <c r="I105" s="121"/>
    </row>
    <row r="106" spans="1:10" x14ac:dyDescent="0.55000000000000004">
      <c r="A106" s="120"/>
      <c r="B106" s="120"/>
      <c r="C106" s="120"/>
      <c r="D106" s="121"/>
      <c r="E106" s="121"/>
      <c r="F106" s="121"/>
      <c r="G106" s="121"/>
      <c r="H106" s="121"/>
      <c r="I106" s="121"/>
    </row>
    <row r="107" spans="1:10" x14ac:dyDescent="0.55000000000000004">
      <c r="A107" s="120"/>
      <c r="B107" s="120"/>
      <c r="C107" s="120"/>
      <c r="D107" s="121"/>
      <c r="E107" s="121"/>
      <c r="F107" s="121"/>
      <c r="G107" s="121"/>
      <c r="H107" s="121"/>
      <c r="I107" s="121"/>
    </row>
    <row r="108" spans="1:10" x14ac:dyDescent="0.55000000000000004">
      <c r="A108" s="120" t="s">
        <v>291</v>
      </c>
      <c r="B108" s="120"/>
      <c r="C108" s="120"/>
      <c r="D108" s="121" t="s">
        <v>322</v>
      </c>
      <c r="E108" s="121"/>
      <c r="F108" s="121"/>
      <c r="G108" s="121"/>
      <c r="H108" s="121"/>
      <c r="I108" s="121"/>
    </row>
    <row r="109" spans="1:10" x14ac:dyDescent="0.55000000000000004">
      <c r="A109" s="120"/>
      <c r="B109" s="120"/>
      <c r="C109" s="120"/>
      <c r="D109" s="121"/>
      <c r="E109" s="121"/>
      <c r="F109" s="121"/>
      <c r="G109" s="121"/>
      <c r="H109" s="121"/>
      <c r="I109" s="121"/>
    </row>
    <row r="110" spans="1:10" x14ac:dyDescent="0.55000000000000004">
      <c r="A110" s="120"/>
      <c r="B110" s="120"/>
      <c r="C110" s="120"/>
      <c r="D110" s="121"/>
      <c r="E110" s="121"/>
      <c r="F110" s="121"/>
      <c r="G110" s="121"/>
      <c r="H110" s="121"/>
      <c r="I110" s="121"/>
    </row>
    <row r="111" spans="1:10" x14ac:dyDescent="0.55000000000000004">
      <c r="A111" s="120" t="s">
        <v>45</v>
      </c>
      <c r="B111" s="120"/>
      <c r="C111" s="120"/>
      <c r="D111" s="121" t="s">
        <v>323</v>
      </c>
      <c r="E111" s="121"/>
      <c r="F111" s="121"/>
      <c r="G111" s="121"/>
      <c r="H111" s="121"/>
      <c r="I111" s="121"/>
    </row>
    <row r="112" spans="1:10" x14ac:dyDescent="0.55000000000000004">
      <c r="A112" s="120"/>
      <c r="B112" s="120"/>
      <c r="C112" s="120"/>
      <c r="D112" s="121"/>
      <c r="E112" s="121"/>
      <c r="F112" s="121"/>
      <c r="G112" s="121"/>
      <c r="H112" s="121"/>
      <c r="I112" s="121"/>
      <c r="J112" s="22">
        <f>B115</f>
        <v>0</v>
      </c>
    </row>
    <row r="113" spans="1:9" x14ac:dyDescent="0.55000000000000004">
      <c r="A113" s="120"/>
      <c r="B113" s="120"/>
      <c r="C113" s="120"/>
      <c r="D113" s="121"/>
      <c r="E113" s="121"/>
      <c r="F113" s="121"/>
      <c r="G113" s="121"/>
      <c r="H113" s="121"/>
      <c r="I113" s="121"/>
    </row>
    <row r="114" spans="1:9" x14ac:dyDescent="0.55000000000000004">
      <c r="A114" s="67"/>
      <c r="B114" s="67"/>
      <c r="C114" s="67"/>
      <c r="D114" s="68"/>
      <c r="E114" s="68"/>
      <c r="F114" s="68"/>
      <c r="G114" s="68"/>
      <c r="H114" s="68"/>
      <c r="I114" s="68"/>
    </row>
    <row r="115" spans="1:9" ht="18" customHeight="1" x14ac:dyDescent="0.55000000000000004">
      <c r="A115" s="123">
        <v>7</v>
      </c>
      <c r="B115" s="124"/>
      <c r="C115" s="124"/>
      <c r="D115" s="121" t="s">
        <v>243</v>
      </c>
      <c r="E115" s="121"/>
      <c r="F115" s="121"/>
      <c r="G115" s="121"/>
      <c r="H115" s="121"/>
      <c r="I115" s="121"/>
    </row>
    <row r="116" spans="1:9" x14ac:dyDescent="0.55000000000000004">
      <c r="A116" s="124"/>
      <c r="B116" s="124"/>
      <c r="C116" s="124"/>
      <c r="D116" s="121"/>
      <c r="E116" s="121"/>
      <c r="F116" s="121"/>
      <c r="G116" s="121"/>
      <c r="H116" s="121"/>
      <c r="I116" s="121"/>
    </row>
    <row r="117" spans="1:9" x14ac:dyDescent="0.55000000000000004">
      <c r="A117" s="124"/>
      <c r="B117" s="124"/>
      <c r="C117" s="124"/>
      <c r="D117" s="121"/>
      <c r="E117" s="121"/>
      <c r="F117" s="121"/>
      <c r="G117" s="121"/>
      <c r="H117" s="121"/>
      <c r="I117" s="121"/>
    </row>
    <row r="118" spans="1:9" x14ac:dyDescent="0.55000000000000004">
      <c r="A118" s="120" t="s">
        <v>289</v>
      </c>
      <c r="B118" s="120"/>
      <c r="C118" s="120"/>
      <c r="D118" s="121" t="s">
        <v>324</v>
      </c>
      <c r="E118" s="121"/>
      <c r="F118" s="121"/>
      <c r="G118" s="121"/>
      <c r="H118" s="121"/>
      <c r="I118" s="121"/>
    </row>
    <row r="119" spans="1:9" x14ac:dyDescent="0.55000000000000004">
      <c r="A119" s="120"/>
      <c r="B119" s="120"/>
      <c r="C119" s="120"/>
      <c r="D119" s="121"/>
      <c r="E119" s="121"/>
      <c r="F119" s="121"/>
      <c r="G119" s="121"/>
      <c r="H119" s="121"/>
      <c r="I119" s="121"/>
    </row>
    <row r="120" spans="1:9" x14ac:dyDescent="0.55000000000000004">
      <c r="A120" s="120"/>
      <c r="B120" s="120"/>
      <c r="C120" s="120"/>
      <c r="D120" s="121"/>
      <c r="E120" s="121"/>
      <c r="F120" s="121"/>
      <c r="G120" s="121"/>
      <c r="H120" s="121"/>
      <c r="I120" s="121"/>
    </row>
    <row r="121" spans="1:9" x14ac:dyDescent="0.55000000000000004">
      <c r="A121" s="120" t="s">
        <v>290</v>
      </c>
      <c r="B121" s="120"/>
      <c r="C121" s="120"/>
      <c r="D121" s="121" t="s">
        <v>325</v>
      </c>
      <c r="E121" s="121"/>
      <c r="F121" s="121"/>
      <c r="G121" s="121"/>
      <c r="H121" s="121"/>
      <c r="I121" s="121"/>
    </row>
    <row r="122" spans="1:9" x14ac:dyDescent="0.55000000000000004">
      <c r="A122" s="120"/>
      <c r="B122" s="120"/>
      <c r="C122" s="120"/>
      <c r="D122" s="121"/>
      <c r="E122" s="121"/>
      <c r="F122" s="121"/>
      <c r="G122" s="121"/>
      <c r="H122" s="121"/>
      <c r="I122" s="121"/>
    </row>
    <row r="123" spans="1:9" x14ac:dyDescent="0.55000000000000004">
      <c r="A123" s="120"/>
      <c r="B123" s="120"/>
      <c r="C123" s="120"/>
      <c r="D123" s="121"/>
      <c r="E123" s="121"/>
      <c r="F123" s="121"/>
      <c r="G123" s="121"/>
      <c r="H123" s="121"/>
      <c r="I123" s="121"/>
    </row>
    <row r="124" spans="1:9" x14ac:dyDescent="0.55000000000000004">
      <c r="A124" s="120" t="s">
        <v>291</v>
      </c>
      <c r="B124" s="120"/>
      <c r="C124" s="120"/>
      <c r="D124" s="121" t="s">
        <v>326</v>
      </c>
      <c r="E124" s="121"/>
      <c r="F124" s="121"/>
      <c r="G124" s="121"/>
      <c r="H124" s="121"/>
      <c r="I124" s="121"/>
    </row>
    <row r="125" spans="1:9" x14ac:dyDescent="0.55000000000000004">
      <c r="A125" s="120"/>
      <c r="B125" s="120"/>
      <c r="C125" s="120"/>
      <c r="D125" s="121"/>
      <c r="E125" s="121"/>
      <c r="F125" s="121"/>
      <c r="G125" s="121"/>
      <c r="H125" s="121"/>
      <c r="I125" s="121"/>
    </row>
    <row r="126" spans="1:9" x14ac:dyDescent="0.55000000000000004">
      <c r="A126" s="120"/>
      <c r="B126" s="120"/>
      <c r="C126" s="120"/>
      <c r="D126" s="121"/>
      <c r="E126" s="121"/>
      <c r="F126" s="121"/>
      <c r="G126" s="121"/>
      <c r="H126" s="121"/>
      <c r="I126" s="121"/>
    </row>
    <row r="127" spans="1:9" x14ac:dyDescent="0.55000000000000004">
      <c r="A127" s="120" t="s">
        <v>45</v>
      </c>
      <c r="B127" s="120"/>
      <c r="C127" s="120"/>
      <c r="D127" s="121" t="s">
        <v>327</v>
      </c>
      <c r="E127" s="121"/>
      <c r="F127" s="121"/>
      <c r="G127" s="121"/>
      <c r="H127" s="121"/>
      <c r="I127" s="121"/>
    </row>
    <row r="128" spans="1:9" x14ac:dyDescent="0.55000000000000004">
      <c r="A128" s="120"/>
      <c r="B128" s="120"/>
      <c r="C128" s="120"/>
      <c r="D128" s="121"/>
      <c r="E128" s="121"/>
      <c r="F128" s="121"/>
      <c r="G128" s="121"/>
      <c r="H128" s="121"/>
      <c r="I128" s="121"/>
    </row>
    <row r="129" spans="1:9" x14ac:dyDescent="0.55000000000000004">
      <c r="A129" s="120"/>
      <c r="B129" s="120"/>
      <c r="C129" s="120"/>
      <c r="D129" s="121"/>
      <c r="E129" s="121"/>
      <c r="F129" s="121"/>
      <c r="G129" s="121"/>
      <c r="H129" s="121"/>
      <c r="I129" s="121"/>
    </row>
    <row r="131" spans="1:9" x14ac:dyDescent="0.55000000000000004">
      <c r="A131" s="123">
        <v>8</v>
      </c>
      <c r="B131" s="124"/>
      <c r="C131" s="124"/>
      <c r="D131" s="121" t="s">
        <v>247</v>
      </c>
      <c r="E131" s="121"/>
      <c r="F131" s="121"/>
      <c r="G131" s="121"/>
      <c r="H131" s="121"/>
      <c r="I131" s="121"/>
    </row>
    <row r="132" spans="1:9" x14ac:dyDescent="0.55000000000000004">
      <c r="A132" s="124"/>
      <c r="B132" s="124"/>
      <c r="C132" s="124"/>
      <c r="D132" s="121"/>
      <c r="E132" s="121"/>
      <c r="F132" s="121"/>
      <c r="G132" s="121"/>
      <c r="H132" s="121"/>
      <c r="I132" s="121"/>
    </row>
    <row r="133" spans="1:9" x14ac:dyDescent="0.55000000000000004">
      <c r="A133" s="124"/>
      <c r="B133" s="124"/>
      <c r="C133" s="124"/>
      <c r="D133" s="121"/>
      <c r="E133" s="121"/>
      <c r="F133" s="121"/>
      <c r="G133" s="121"/>
      <c r="H133" s="121"/>
      <c r="I133" s="121"/>
    </row>
    <row r="134" spans="1:9" x14ac:dyDescent="0.55000000000000004">
      <c r="A134" s="120" t="s">
        <v>289</v>
      </c>
      <c r="B134" s="120"/>
      <c r="C134" s="120"/>
      <c r="D134" s="121" t="s">
        <v>328</v>
      </c>
      <c r="E134" s="121"/>
      <c r="F134" s="121"/>
      <c r="G134" s="121"/>
      <c r="H134" s="121"/>
      <c r="I134" s="121"/>
    </row>
    <row r="135" spans="1:9" x14ac:dyDescent="0.55000000000000004">
      <c r="A135" s="120"/>
      <c r="B135" s="120"/>
      <c r="C135" s="120"/>
      <c r="D135" s="121"/>
      <c r="E135" s="121"/>
      <c r="F135" s="121"/>
      <c r="G135" s="121"/>
      <c r="H135" s="121"/>
      <c r="I135" s="121"/>
    </row>
    <row r="136" spans="1:9" x14ac:dyDescent="0.55000000000000004">
      <c r="A136" s="120"/>
      <c r="B136" s="120"/>
      <c r="C136" s="120"/>
      <c r="D136" s="121"/>
      <c r="E136" s="121"/>
      <c r="F136" s="121"/>
      <c r="G136" s="121"/>
      <c r="H136" s="121"/>
      <c r="I136" s="121"/>
    </row>
    <row r="137" spans="1:9" x14ac:dyDescent="0.55000000000000004">
      <c r="A137" s="120" t="s">
        <v>290</v>
      </c>
      <c r="B137" s="120"/>
      <c r="C137" s="120"/>
      <c r="D137" s="121" t="s">
        <v>325</v>
      </c>
      <c r="E137" s="121"/>
      <c r="F137" s="121"/>
      <c r="G137" s="121"/>
      <c r="H137" s="121"/>
      <c r="I137" s="121"/>
    </row>
    <row r="138" spans="1:9" x14ac:dyDescent="0.55000000000000004">
      <c r="A138" s="120"/>
      <c r="B138" s="120"/>
      <c r="C138" s="120"/>
      <c r="D138" s="121"/>
      <c r="E138" s="121"/>
      <c r="F138" s="121"/>
      <c r="G138" s="121"/>
      <c r="H138" s="121"/>
      <c r="I138" s="121"/>
    </row>
    <row r="139" spans="1:9" x14ac:dyDescent="0.55000000000000004">
      <c r="A139" s="120"/>
      <c r="B139" s="120"/>
      <c r="C139" s="120"/>
      <c r="D139" s="121"/>
      <c r="E139" s="121"/>
      <c r="F139" s="121"/>
      <c r="G139" s="121"/>
      <c r="H139" s="121"/>
      <c r="I139" s="121"/>
    </row>
    <row r="140" spans="1:9" x14ac:dyDescent="0.55000000000000004">
      <c r="A140" s="120" t="s">
        <v>291</v>
      </c>
      <c r="B140" s="120"/>
      <c r="C140" s="120"/>
      <c r="D140" s="121" t="s">
        <v>326</v>
      </c>
      <c r="E140" s="121"/>
      <c r="F140" s="121"/>
      <c r="G140" s="121"/>
      <c r="H140" s="121"/>
      <c r="I140" s="121"/>
    </row>
    <row r="141" spans="1:9" x14ac:dyDescent="0.55000000000000004">
      <c r="A141" s="120"/>
      <c r="B141" s="120"/>
      <c r="C141" s="120"/>
      <c r="D141" s="121"/>
      <c r="E141" s="121"/>
      <c r="F141" s="121"/>
      <c r="G141" s="121"/>
      <c r="H141" s="121"/>
      <c r="I141" s="121"/>
    </row>
    <row r="142" spans="1:9" x14ac:dyDescent="0.55000000000000004">
      <c r="A142" s="120"/>
      <c r="B142" s="120"/>
      <c r="C142" s="120"/>
      <c r="D142" s="121"/>
      <c r="E142" s="121"/>
      <c r="F142" s="121"/>
      <c r="G142" s="121"/>
      <c r="H142" s="121"/>
      <c r="I142" s="121"/>
    </row>
    <row r="143" spans="1:9" x14ac:dyDescent="0.55000000000000004">
      <c r="A143" s="120" t="s">
        <v>45</v>
      </c>
      <c r="B143" s="120"/>
      <c r="C143" s="120"/>
      <c r="D143" s="121" t="s">
        <v>329</v>
      </c>
      <c r="E143" s="121"/>
      <c r="F143" s="121"/>
      <c r="G143" s="121"/>
      <c r="H143" s="121"/>
      <c r="I143" s="121"/>
    </row>
    <row r="144" spans="1:9" x14ac:dyDescent="0.55000000000000004">
      <c r="A144" s="120"/>
      <c r="B144" s="120"/>
      <c r="C144" s="120"/>
      <c r="D144" s="121"/>
      <c r="E144" s="121"/>
      <c r="F144" s="121"/>
      <c r="G144" s="121"/>
      <c r="H144" s="121"/>
      <c r="I144" s="121"/>
    </row>
    <row r="145" spans="1:9" x14ac:dyDescent="0.55000000000000004">
      <c r="A145" s="120"/>
      <c r="B145" s="120"/>
      <c r="C145" s="120"/>
      <c r="D145" s="121"/>
      <c r="E145" s="121"/>
      <c r="F145" s="121"/>
      <c r="G145" s="121"/>
      <c r="H145" s="121"/>
      <c r="I145" s="121"/>
    </row>
    <row r="147" spans="1:9" x14ac:dyDescent="0.55000000000000004">
      <c r="A147" s="123">
        <v>9</v>
      </c>
      <c r="B147" s="124"/>
      <c r="C147" s="124"/>
      <c r="D147" s="134" t="s">
        <v>252</v>
      </c>
      <c r="E147" s="135"/>
      <c r="F147" s="135"/>
      <c r="G147" s="135"/>
      <c r="H147" s="135"/>
      <c r="I147" s="136"/>
    </row>
    <row r="148" spans="1:9" x14ac:dyDescent="0.55000000000000004">
      <c r="A148" s="124"/>
      <c r="B148" s="124"/>
      <c r="C148" s="124"/>
      <c r="D148" s="137"/>
      <c r="E148" s="138"/>
      <c r="F148" s="138"/>
      <c r="G148" s="138"/>
      <c r="H148" s="138"/>
      <c r="I148" s="139"/>
    </row>
    <row r="149" spans="1:9" x14ac:dyDescent="0.55000000000000004">
      <c r="A149" s="124"/>
      <c r="B149" s="124"/>
      <c r="C149" s="124"/>
      <c r="D149" s="140"/>
      <c r="E149" s="141"/>
      <c r="F149" s="141"/>
      <c r="G149" s="141"/>
      <c r="H149" s="141"/>
      <c r="I149" s="142"/>
    </row>
    <row r="150" spans="1:9" x14ac:dyDescent="0.55000000000000004">
      <c r="A150" s="120" t="s">
        <v>289</v>
      </c>
      <c r="B150" s="120"/>
      <c r="C150" s="120"/>
      <c r="D150" s="121" t="s">
        <v>330</v>
      </c>
      <c r="E150" s="121"/>
      <c r="F150" s="121"/>
      <c r="G150" s="121"/>
      <c r="H150" s="121"/>
      <c r="I150" s="121"/>
    </row>
    <row r="151" spans="1:9" x14ac:dyDescent="0.55000000000000004">
      <c r="A151" s="120"/>
      <c r="B151" s="120"/>
      <c r="C151" s="120"/>
      <c r="D151" s="121"/>
      <c r="E151" s="121"/>
      <c r="F151" s="121"/>
      <c r="G151" s="121"/>
      <c r="H151" s="121"/>
      <c r="I151" s="121"/>
    </row>
    <row r="152" spans="1:9" x14ac:dyDescent="0.55000000000000004">
      <c r="A152" s="120"/>
      <c r="B152" s="120"/>
      <c r="C152" s="120"/>
      <c r="D152" s="121"/>
      <c r="E152" s="121"/>
      <c r="F152" s="121"/>
      <c r="G152" s="121"/>
      <c r="H152" s="121"/>
      <c r="I152" s="121"/>
    </row>
    <row r="153" spans="1:9" x14ac:dyDescent="0.55000000000000004">
      <c r="A153" s="120" t="s">
        <v>290</v>
      </c>
      <c r="B153" s="120"/>
      <c r="C153" s="120"/>
      <c r="D153" s="121" t="s">
        <v>331</v>
      </c>
      <c r="E153" s="121"/>
      <c r="F153" s="121"/>
      <c r="G153" s="121"/>
      <c r="H153" s="121"/>
      <c r="I153" s="121"/>
    </row>
    <row r="154" spans="1:9" x14ac:dyDescent="0.55000000000000004">
      <c r="A154" s="120"/>
      <c r="B154" s="120"/>
      <c r="C154" s="120"/>
      <c r="D154" s="121"/>
      <c r="E154" s="121"/>
      <c r="F154" s="121"/>
      <c r="G154" s="121"/>
      <c r="H154" s="121"/>
      <c r="I154" s="121"/>
    </row>
    <row r="155" spans="1:9" x14ac:dyDescent="0.55000000000000004">
      <c r="A155" s="120"/>
      <c r="B155" s="120"/>
      <c r="C155" s="120"/>
      <c r="D155" s="121"/>
      <c r="E155" s="121"/>
      <c r="F155" s="121"/>
      <c r="G155" s="121"/>
      <c r="H155" s="121"/>
      <c r="I155" s="121"/>
    </row>
    <row r="156" spans="1:9" x14ac:dyDescent="0.55000000000000004">
      <c r="A156" s="120" t="s">
        <v>291</v>
      </c>
      <c r="B156" s="120"/>
      <c r="C156" s="120"/>
      <c r="D156" s="121" t="s">
        <v>331</v>
      </c>
      <c r="E156" s="121"/>
      <c r="F156" s="121"/>
      <c r="G156" s="121"/>
      <c r="H156" s="121"/>
      <c r="I156" s="121"/>
    </row>
    <row r="157" spans="1:9" x14ac:dyDescent="0.55000000000000004">
      <c r="A157" s="120"/>
      <c r="B157" s="120"/>
      <c r="C157" s="120"/>
      <c r="D157" s="121"/>
      <c r="E157" s="121"/>
      <c r="F157" s="121"/>
      <c r="G157" s="121"/>
      <c r="H157" s="121"/>
      <c r="I157" s="121"/>
    </row>
    <row r="158" spans="1:9" x14ac:dyDescent="0.55000000000000004">
      <c r="A158" s="120"/>
      <c r="B158" s="120"/>
      <c r="C158" s="120"/>
      <c r="D158" s="121"/>
      <c r="E158" s="121"/>
      <c r="F158" s="121"/>
      <c r="G158" s="121"/>
      <c r="H158" s="121"/>
      <c r="I158" s="121"/>
    </row>
    <row r="159" spans="1:9" x14ac:dyDescent="0.55000000000000004">
      <c r="A159" s="120" t="s">
        <v>45</v>
      </c>
      <c r="B159" s="120"/>
      <c r="C159" s="120"/>
      <c r="D159" s="121" t="s">
        <v>331</v>
      </c>
      <c r="E159" s="121"/>
      <c r="F159" s="121"/>
      <c r="G159" s="121"/>
      <c r="H159" s="121"/>
      <c r="I159" s="121"/>
    </row>
    <row r="160" spans="1:9" x14ac:dyDescent="0.55000000000000004">
      <c r="A160" s="120"/>
      <c r="B160" s="120"/>
      <c r="C160" s="120"/>
      <c r="D160" s="121"/>
      <c r="E160" s="121"/>
      <c r="F160" s="121"/>
      <c r="G160" s="121"/>
      <c r="H160" s="121"/>
      <c r="I160" s="121"/>
    </row>
    <row r="161" spans="1:9" x14ac:dyDescent="0.55000000000000004">
      <c r="A161" s="120"/>
      <c r="B161" s="120"/>
      <c r="C161" s="120"/>
      <c r="D161" s="121"/>
      <c r="E161" s="121"/>
      <c r="F161" s="121"/>
      <c r="G161" s="121"/>
      <c r="H161" s="121"/>
      <c r="I161" s="121"/>
    </row>
    <row r="163" spans="1:9" x14ac:dyDescent="0.55000000000000004">
      <c r="A163" s="123"/>
      <c r="B163" s="124"/>
      <c r="C163" s="124"/>
      <c r="D163" s="121"/>
      <c r="E163" s="121"/>
      <c r="F163" s="121"/>
      <c r="G163" s="121"/>
      <c r="H163" s="121"/>
      <c r="I163" s="121"/>
    </row>
    <row r="164" spans="1:9" x14ac:dyDescent="0.55000000000000004">
      <c r="A164" s="124"/>
      <c r="B164" s="124"/>
      <c r="C164" s="124"/>
      <c r="D164" s="121"/>
      <c r="E164" s="121"/>
      <c r="F164" s="121"/>
      <c r="G164" s="121"/>
      <c r="H164" s="121"/>
      <c r="I164" s="121"/>
    </row>
    <row r="165" spans="1:9" x14ac:dyDescent="0.55000000000000004">
      <c r="A165" s="124"/>
      <c r="B165" s="124"/>
      <c r="C165" s="124"/>
      <c r="D165" s="121"/>
      <c r="E165" s="121"/>
      <c r="F165" s="121"/>
      <c r="G165" s="121"/>
      <c r="H165" s="121"/>
      <c r="I165" s="121"/>
    </row>
    <row r="166" spans="1:9" x14ac:dyDescent="0.55000000000000004">
      <c r="A166" s="120" t="s">
        <v>289</v>
      </c>
      <c r="B166" s="120"/>
      <c r="C166" s="120"/>
      <c r="D166" s="121"/>
      <c r="E166" s="121"/>
      <c r="F166" s="121"/>
      <c r="G166" s="121"/>
      <c r="H166" s="121"/>
      <c r="I166" s="121"/>
    </row>
    <row r="167" spans="1:9" x14ac:dyDescent="0.55000000000000004">
      <c r="A167" s="120"/>
      <c r="B167" s="120"/>
      <c r="C167" s="120"/>
      <c r="D167" s="121"/>
      <c r="E167" s="121"/>
      <c r="F167" s="121"/>
      <c r="G167" s="121"/>
      <c r="H167" s="121"/>
      <c r="I167" s="121"/>
    </row>
    <row r="168" spans="1:9" x14ac:dyDescent="0.55000000000000004">
      <c r="A168" s="120"/>
      <c r="B168" s="120"/>
      <c r="C168" s="120"/>
      <c r="D168" s="121"/>
      <c r="E168" s="121"/>
      <c r="F168" s="121"/>
      <c r="G168" s="121"/>
      <c r="H168" s="121"/>
      <c r="I168" s="121"/>
    </row>
    <row r="169" spans="1:9" x14ac:dyDescent="0.55000000000000004">
      <c r="A169" s="120" t="s">
        <v>290</v>
      </c>
      <c r="B169" s="120"/>
      <c r="C169" s="120"/>
      <c r="D169" s="121"/>
      <c r="E169" s="121"/>
      <c r="F169" s="121"/>
      <c r="G169" s="121"/>
      <c r="H169" s="121"/>
      <c r="I169" s="121"/>
    </row>
    <row r="170" spans="1:9" x14ac:dyDescent="0.55000000000000004">
      <c r="A170" s="120"/>
      <c r="B170" s="120"/>
      <c r="C170" s="120"/>
      <c r="D170" s="121"/>
      <c r="E170" s="121"/>
      <c r="F170" s="121"/>
      <c r="G170" s="121"/>
      <c r="H170" s="121"/>
      <c r="I170" s="121"/>
    </row>
    <row r="171" spans="1:9" x14ac:dyDescent="0.55000000000000004">
      <c r="A171" s="120"/>
      <c r="B171" s="120"/>
      <c r="C171" s="120"/>
      <c r="D171" s="121"/>
      <c r="E171" s="121"/>
      <c r="F171" s="121"/>
      <c r="G171" s="121"/>
      <c r="H171" s="121"/>
      <c r="I171" s="121"/>
    </row>
    <row r="172" spans="1:9" x14ac:dyDescent="0.55000000000000004">
      <c r="A172" s="120" t="s">
        <v>291</v>
      </c>
      <c r="B172" s="120"/>
      <c r="C172" s="120"/>
      <c r="D172" s="121"/>
      <c r="E172" s="121"/>
      <c r="F172" s="121"/>
      <c r="G172" s="121"/>
      <c r="H172" s="121"/>
      <c r="I172" s="121"/>
    </row>
    <row r="173" spans="1:9" x14ac:dyDescent="0.55000000000000004">
      <c r="A173" s="120"/>
      <c r="B173" s="120"/>
      <c r="C173" s="120"/>
      <c r="D173" s="121"/>
      <c r="E173" s="121"/>
      <c r="F173" s="121"/>
      <c r="G173" s="121"/>
      <c r="H173" s="121"/>
      <c r="I173" s="121"/>
    </row>
    <row r="174" spans="1:9" x14ac:dyDescent="0.55000000000000004">
      <c r="A174" s="120"/>
      <c r="B174" s="120"/>
      <c r="C174" s="120"/>
      <c r="D174" s="121"/>
      <c r="E174" s="121"/>
      <c r="F174" s="121"/>
      <c r="G174" s="121"/>
      <c r="H174" s="121"/>
      <c r="I174" s="121"/>
    </row>
    <row r="175" spans="1:9" x14ac:dyDescent="0.55000000000000004">
      <c r="A175" s="120" t="s">
        <v>45</v>
      </c>
      <c r="B175" s="120"/>
      <c r="C175" s="120"/>
      <c r="D175" s="121"/>
      <c r="E175" s="121"/>
      <c r="F175" s="121"/>
      <c r="G175" s="121"/>
      <c r="H175" s="121"/>
      <c r="I175" s="121"/>
    </row>
    <row r="176" spans="1:9" x14ac:dyDescent="0.55000000000000004">
      <c r="A176" s="120"/>
      <c r="B176" s="120"/>
      <c r="C176" s="120"/>
      <c r="D176" s="121"/>
      <c r="E176" s="121"/>
      <c r="F176" s="121"/>
      <c r="G176" s="121"/>
      <c r="H176" s="121"/>
      <c r="I176" s="121"/>
    </row>
    <row r="177" spans="1:9" x14ac:dyDescent="0.55000000000000004">
      <c r="A177" s="120"/>
      <c r="B177" s="120"/>
      <c r="C177" s="120"/>
      <c r="D177" s="121"/>
      <c r="E177" s="121"/>
      <c r="F177" s="121"/>
      <c r="G177" s="121"/>
      <c r="H177" s="121"/>
      <c r="I177" s="121"/>
    </row>
    <row r="179" spans="1:9" x14ac:dyDescent="0.55000000000000004">
      <c r="A179" s="123"/>
      <c r="B179" s="124"/>
      <c r="C179" s="124"/>
      <c r="D179" s="121"/>
      <c r="E179" s="121"/>
      <c r="F179" s="121"/>
      <c r="G179" s="121"/>
      <c r="H179" s="121"/>
      <c r="I179" s="121"/>
    </row>
    <row r="180" spans="1:9" x14ac:dyDescent="0.55000000000000004">
      <c r="A180" s="124"/>
      <c r="B180" s="124"/>
      <c r="C180" s="124"/>
      <c r="D180" s="121"/>
      <c r="E180" s="121"/>
      <c r="F180" s="121"/>
      <c r="G180" s="121"/>
      <c r="H180" s="121"/>
      <c r="I180" s="121"/>
    </row>
    <row r="181" spans="1:9" x14ac:dyDescent="0.55000000000000004">
      <c r="A181" s="124"/>
      <c r="B181" s="124"/>
      <c r="C181" s="124"/>
      <c r="D181" s="121"/>
      <c r="E181" s="121"/>
      <c r="F181" s="121"/>
      <c r="G181" s="121"/>
      <c r="H181" s="121"/>
      <c r="I181" s="121"/>
    </row>
    <row r="182" spans="1:9" x14ac:dyDescent="0.55000000000000004">
      <c r="A182" s="120" t="s">
        <v>289</v>
      </c>
      <c r="B182" s="120"/>
      <c r="C182" s="120"/>
      <c r="D182" s="121"/>
      <c r="E182" s="121"/>
      <c r="F182" s="121"/>
      <c r="G182" s="121"/>
      <c r="H182" s="121"/>
      <c r="I182" s="121"/>
    </row>
    <row r="183" spans="1:9" x14ac:dyDescent="0.55000000000000004">
      <c r="A183" s="120"/>
      <c r="B183" s="120"/>
      <c r="C183" s="120"/>
      <c r="D183" s="121"/>
      <c r="E183" s="121"/>
      <c r="F183" s="121"/>
      <c r="G183" s="121"/>
      <c r="H183" s="121"/>
      <c r="I183" s="121"/>
    </row>
    <row r="184" spans="1:9" x14ac:dyDescent="0.55000000000000004">
      <c r="A184" s="120"/>
      <c r="B184" s="120"/>
      <c r="C184" s="120"/>
      <c r="D184" s="121"/>
      <c r="E184" s="121"/>
      <c r="F184" s="121"/>
      <c r="G184" s="121"/>
      <c r="H184" s="121"/>
      <c r="I184" s="121"/>
    </row>
    <row r="185" spans="1:9" x14ac:dyDescent="0.55000000000000004">
      <c r="A185" s="120" t="s">
        <v>290</v>
      </c>
      <c r="B185" s="120"/>
      <c r="C185" s="120"/>
      <c r="D185" s="121"/>
      <c r="E185" s="121"/>
      <c r="F185" s="121"/>
      <c r="G185" s="121"/>
      <c r="H185" s="121"/>
      <c r="I185" s="121"/>
    </row>
    <row r="186" spans="1:9" x14ac:dyDescent="0.55000000000000004">
      <c r="A186" s="120"/>
      <c r="B186" s="120"/>
      <c r="C186" s="120"/>
      <c r="D186" s="121"/>
      <c r="E186" s="121"/>
      <c r="F186" s="121"/>
      <c r="G186" s="121"/>
      <c r="H186" s="121"/>
      <c r="I186" s="121"/>
    </row>
    <row r="187" spans="1:9" x14ac:dyDescent="0.55000000000000004">
      <c r="A187" s="120"/>
      <c r="B187" s="120"/>
      <c r="C187" s="120"/>
      <c r="D187" s="121"/>
      <c r="E187" s="121"/>
      <c r="F187" s="121"/>
      <c r="G187" s="121"/>
      <c r="H187" s="121"/>
      <c r="I187" s="121"/>
    </row>
    <row r="188" spans="1:9" x14ac:dyDescent="0.55000000000000004">
      <c r="A188" s="120" t="s">
        <v>291</v>
      </c>
      <c r="B188" s="120"/>
      <c r="C188" s="120"/>
      <c r="D188" s="121"/>
      <c r="E188" s="121"/>
      <c r="F188" s="121"/>
      <c r="G188" s="121"/>
      <c r="H188" s="121"/>
      <c r="I188" s="121"/>
    </row>
    <row r="189" spans="1:9" x14ac:dyDescent="0.55000000000000004">
      <c r="A189" s="120"/>
      <c r="B189" s="120"/>
      <c r="C189" s="120"/>
      <c r="D189" s="121"/>
      <c r="E189" s="121"/>
      <c r="F189" s="121"/>
      <c r="G189" s="121"/>
      <c r="H189" s="121"/>
      <c r="I189" s="121"/>
    </row>
    <row r="190" spans="1:9" x14ac:dyDescent="0.55000000000000004">
      <c r="A190" s="120"/>
      <c r="B190" s="120"/>
      <c r="C190" s="120"/>
      <c r="D190" s="121"/>
      <c r="E190" s="121"/>
      <c r="F190" s="121"/>
      <c r="G190" s="121"/>
      <c r="H190" s="121"/>
      <c r="I190" s="121"/>
    </row>
    <row r="191" spans="1:9" x14ac:dyDescent="0.55000000000000004">
      <c r="A191" s="120" t="s">
        <v>45</v>
      </c>
      <c r="B191" s="120"/>
      <c r="C191" s="120"/>
      <c r="D191" s="121"/>
      <c r="E191" s="121"/>
      <c r="F191" s="121"/>
      <c r="G191" s="121"/>
      <c r="H191" s="121"/>
      <c r="I191" s="121"/>
    </row>
    <row r="192" spans="1:9" x14ac:dyDescent="0.55000000000000004">
      <c r="A192" s="120"/>
      <c r="B192" s="120"/>
      <c r="C192" s="120"/>
      <c r="D192" s="121"/>
      <c r="E192" s="121"/>
      <c r="F192" s="121"/>
      <c r="G192" s="121"/>
      <c r="H192" s="121"/>
      <c r="I192" s="121"/>
    </row>
    <row r="193" spans="1:9" x14ac:dyDescent="0.55000000000000004">
      <c r="A193" s="120"/>
      <c r="B193" s="120"/>
      <c r="C193" s="120"/>
      <c r="D193" s="121"/>
      <c r="E193" s="121"/>
      <c r="F193" s="121"/>
      <c r="G193" s="121"/>
      <c r="H193" s="121"/>
      <c r="I193" s="121"/>
    </row>
  </sheetData>
  <mergeCells count="122">
    <mergeCell ref="A191:C193"/>
    <mergeCell ref="D191:I193"/>
    <mergeCell ref="A182:C184"/>
    <mergeCell ref="D182:I184"/>
    <mergeCell ref="A185:C187"/>
    <mergeCell ref="D185:I187"/>
    <mergeCell ref="A188:C190"/>
    <mergeCell ref="D188:I190"/>
    <mergeCell ref="A172:C174"/>
    <mergeCell ref="D172:I174"/>
    <mergeCell ref="A175:C177"/>
    <mergeCell ref="D175:I177"/>
    <mergeCell ref="A179:C181"/>
    <mergeCell ref="D179:I181"/>
    <mergeCell ref="A163:C165"/>
    <mergeCell ref="D163:I165"/>
    <mergeCell ref="A166:C168"/>
    <mergeCell ref="D166:I168"/>
    <mergeCell ref="A169:C171"/>
    <mergeCell ref="D169:I171"/>
    <mergeCell ref="A153:C155"/>
    <mergeCell ref="D153:I155"/>
    <mergeCell ref="A156:C158"/>
    <mergeCell ref="D156:I158"/>
    <mergeCell ref="A159:C161"/>
    <mergeCell ref="D159:I161"/>
    <mergeCell ref="A143:C145"/>
    <mergeCell ref="D143:I145"/>
    <mergeCell ref="A147:C149"/>
    <mergeCell ref="D147:I149"/>
    <mergeCell ref="A150:C152"/>
    <mergeCell ref="D150:I152"/>
    <mergeCell ref="A134:C136"/>
    <mergeCell ref="D134:I136"/>
    <mergeCell ref="A137:C139"/>
    <mergeCell ref="D137:I139"/>
    <mergeCell ref="A140:C142"/>
    <mergeCell ref="D140:I142"/>
    <mergeCell ref="A124:C126"/>
    <mergeCell ref="D124:I126"/>
    <mergeCell ref="A127:C129"/>
    <mergeCell ref="D127:I129"/>
    <mergeCell ref="A131:C133"/>
    <mergeCell ref="D131:I133"/>
    <mergeCell ref="A115:C117"/>
    <mergeCell ref="D115:I117"/>
    <mergeCell ref="A118:C120"/>
    <mergeCell ref="D118:I120"/>
    <mergeCell ref="A121:C123"/>
    <mergeCell ref="D121:I123"/>
    <mergeCell ref="A105:C107"/>
    <mergeCell ref="D105:I107"/>
    <mergeCell ref="A108:C110"/>
    <mergeCell ref="D108:I110"/>
    <mergeCell ref="A111:C113"/>
    <mergeCell ref="D111:I113"/>
    <mergeCell ref="A95:C97"/>
    <mergeCell ref="D95:I97"/>
    <mergeCell ref="A99:C101"/>
    <mergeCell ref="D99:I101"/>
    <mergeCell ref="A102:C104"/>
    <mergeCell ref="D102:I104"/>
    <mergeCell ref="A86:C88"/>
    <mergeCell ref="D86:I88"/>
    <mergeCell ref="A89:C91"/>
    <mergeCell ref="D89:I91"/>
    <mergeCell ref="A92:C94"/>
    <mergeCell ref="D92:I94"/>
    <mergeCell ref="A76:C78"/>
    <mergeCell ref="D76:I78"/>
    <mergeCell ref="A79:C81"/>
    <mergeCell ref="D79:I81"/>
    <mergeCell ref="A83:C85"/>
    <mergeCell ref="D83:I85"/>
    <mergeCell ref="A67:C69"/>
    <mergeCell ref="D67:I69"/>
    <mergeCell ref="A70:C72"/>
    <mergeCell ref="D70:I72"/>
    <mergeCell ref="A73:C75"/>
    <mergeCell ref="D73:I75"/>
    <mergeCell ref="A57:C59"/>
    <mergeCell ref="D57:I59"/>
    <mergeCell ref="A60:C62"/>
    <mergeCell ref="D60:I62"/>
    <mergeCell ref="A63:C65"/>
    <mergeCell ref="D63:I65"/>
    <mergeCell ref="A47:C49"/>
    <mergeCell ref="D47:I49"/>
    <mergeCell ref="A51:C53"/>
    <mergeCell ref="D51:I53"/>
    <mergeCell ref="A54:C56"/>
    <mergeCell ref="D54:I56"/>
    <mergeCell ref="A38:C40"/>
    <mergeCell ref="D38:I40"/>
    <mergeCell ref="A41:C43"/>
    <mergeCell ref="D41:I43"/>
    <mergeCell ref="A44:C46"/>
    <mergeCell ref="D44:I46"/>
    <mergeCell ref="A28:C30"/>
    <mergeCell ref="D28:I30"/>
    <mergeCell ref="A31:C33"/>
    <mergeCell ref="D31:I33"/>
    <mergeCell ref="A35:C37"/>
    <mergeCell ref="D35:I37"/>
    <mergeCell ref="A19:C21"/>
    <mergeCell ref="D19:I21"/>
    <mergeCell ref="A22:C24"/>
    <mergeCell ref="D22:I24"/>
    <mergeCell ref="A25:C27"/>
    <mergeCell ref="D25:I27"/>
    <mergeCell ref="A9:C11"/>
    <mergeCell ref="D9:I11"/>
    <mergeCell ref="A12:C14"/>
    <mergeCell ref="D12:I14"/>
    <mergeCell ref="A15:C17"/>
    <mergeCell ref="D15:I17"/>
    <mergeCell ref="A1:B1"/>
    <mergeCell ref="A3:C5"/>
    <mergeCell ref="D3:D5"/>
    <mergeCell ref="E3:I5"/>
    <mergeCell ref="A6:C8"/>
    <mergeCell ref="D6:I8"/>
  </mergeCells>
  <phoneticPr fontId="4"/>
  <hyperlinks>
    <hyperlink ref="A1:B1" location="目次!A1" display="目次に戻る" xr:uid="{CB489451-069E-4909-82CD-03894815F072}"/>
  </hyperlinks>
  <printOptions horizontalCentered="1"/>
  <pageMargins left="0.70866141732283472" right="0.70866141732283472" top="0.74803149606299213" bottom="0.74803149606299213" header="0.31496062992125984" footer="0.31496062992125984"/>
  <pageSetup paperSize="9" scale="26" orientation="portrait" r:id="rId1"/>
  <rowBreaks count="1" manualBreakCount="1">
    <brk id="14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4C48-F474-4127-89FF-540984075AAE}">
  <dimension ref="A1:I31"/>
  <sheetViews>
    <sheetView view="pageBreakPreview" topLeftCell="A3" zoomScaleNormal="100" zoomScaleSheetLayoutView="100" workbookViewId="0">
      <selection activeCell="A3" sqref="A3:I30"/>
    </sheetView>
  </sheetViews>
  <sheetFormatPr defaultRowHeight="18" x14ac:dyDescent="0.55000000000000004"/>
  <cols>
    <col min="1" max="8" width="8.6640625" style="22"/>
    <col min="9" max="9" width="8.6640625" style="22" customWidth="1"/>
    <col min="10" max="16384" width="8.6640625" style="22"/>
  </cols>
  <sheetData>
    <row r="1" spans="1:9" x14ac:dyDescent="0.55000000000000004">
      <c r="A1" s="113" t="s">
        <v>0</v>
      </c>
      <c r="B1" s="113"/>
    </row>
    <row r="2" spans="1:9" x14ac:dyDescent="0.55000000000000004">
      <c r="A2" s="22" t="s">
        <v>294</v>
      </c>
    </row>
    <row r="3" spans="1:9" x14ac:dyDescent="0.55000000000000004">
      <c r="A3" s="143" t="s">
        <v>337</v>
      </c>
      <c r="B3" s="121"/>
      <c r="C3" s="121"/>
      <c r="D3" s="121"/>
      <c r="E3" s="121"/>
      <c r="F3" s="121"/>
      <c r="G3" s="121"/>
      <c r="H3" s="121"/>
      <c r="I3" s="121"/>
    </row>
    <row r="4" spans="1:9" x14ac:dyDescent="0.55000000000000004">
      <c r="A4" s="121"/>
      <c r="B4" s="121"/>
      <c r="C4" s="121"/>
      <c r="D4" s="121"/>
      <c r="E4" s="121"/>
      <c r="F4" s="121"/>
      <c r="G4" s="121"/>
      <c r="H4" s="121"/>
      <c r="I4" s="121"/>
    </row>
    <row r="5" spans="1:9" x14ac:dyDescent="0.55000000000000004">
      <c r="A5" s="121"/>
      <c r="B5" s="121"/>
      <c r="C5" s="121"/>
      <c r="D5" s="121"/>
      <c r="E5" s="121"/>
      <c r="F5" s="121"/>
      <c r="G5" s="121"/>
      <c r="H5" s="121"/>
      <c r="I5" s="121"/>
    </row>
    <row r="6" spans="1:9" x14ac:dyDescent="0.55000000000000004">
      <c r="A6" s="121"/>
      <c r="B6" s="121"/>
      <c r="C6" s="121"/>
      <c r="D6" s="121"/>
      <c r="E6" s="121"/>
      <c r="F6" s="121"/>
      <c r="G6" s="121"/>
      <c r="H6" s="121"/>
      <c r="I6" s="121"/>
    </row>
    <row r="7" spans="1:9" x14ac:dyDescent="0.55000000000000004">
      <c r="A7" s="121"/>
      <c r="B7" s="121"/>
      <c r="C7" s="121"/>
      <c r="D7" s="121"/>
      <c r="E7" s="121"/>
      <c r="F7" s="121"/>
      <c r="G7" s="121"/>
      <c r="H7" s="121"/>
      <c r="I7" s="121"/>
    </row>
    <row r="8" spans="1:9" x14ac:dyDescent="0.55000000000000004">
      <c r="A8" s="121"/>
      <c r="B8" s="121"/>
      <c r="C8" s="121"/>
      <c r="D8" s="121"/>
      <c r="E8" s="121"/>
      <c r="F8" s="121"/>
      <c r="G8" s="121"/>
      <c r="H8" s="121"/>
      <c r="I8" s="121"/>
    </row>
    <row r="9" spans="1:9" x14ac:dyDescent="0.55000000000000004">
      <c r="A9" s="121"/>
      <c r="B9" s="121"/>
      <c r="C9" s="121"/>
      <c r="D9" s="121"/>
      <c r="E9" s="121"/>
      <c r="F9" s="121"/>
      <c r="G9" s="121"/>
      <c r="H9" s="121"/>
      <c r="I9" s="121"/>
    </row>
    <row r="10" spans="1:9" x14ac:dyDescent="0.55000000000000004">
      <c r="A10" s="121"/>
      <c r="B10" s="121"/>
      <c r="C10" s="121"/>
      <c r="D10" s="121"/>
      <c r="E10" s="121"/>
      <c r="F10" s="121"/>
      <c r="G10" s="121"/>
      <c r="H10" s="121"/>
      <c r="I10" s="121"/>
    </row>
    <row r="11" spans="1:9" x14ac:dyDescent="0.55000000000000004">
      <c r="A11" s="121"/>
      <c r="B11" s="121"/>
      <c r="C11" s="121"/>
      <c r="D11" s="121"/>
      <c r="E11" s="121"/>
      <c r="F11" s="121"/>
      <c r="G11" s="121"/>
      <c r="H11" s="121"/>
      <c r="I11" s="121"/>
    </row>
    <row r="12" spans="1:9" x14ac:dyDescent="0.55000000000000004">
      <c r="A12" s="121"/>
      <c r="B12" s="121"/>
      <c r="C12" s="121"/>
      <c r="D12" s="121"/>
      <c r="E12" s="121"/>
      <c r="F12" s="121"/>
      <c r="G12" s="121"/>
      <c r="H12" s="121"/>
      <c r="I12" s="121"/>
    </row>
    <row r="13" spans="1:9" x14ac:dyDescent="0.55000000000000004">
      <c r="A13" s="121"/>
      <c r="B13" s="121"/>
      <c r="C13" s="121"/>
      <c r="D13" s="121"/>
      <c r="E13" s="121"/>
      <c r="F13" s="121"/>
      <c r="G13" s="121"/>
      <c r="H13" s="121"/>
      <c r="I13" s="121"/>
    </row>
    <row r="14" spans="1:9" x14ac:dyDescent="0.55000000000000004">
      <c r="A14" s="121"/>
      <c r="B14" s="121"/>
      <c r="C14" s="121"/>
      <c r="D14" s="121"/>
      <c r="E14" s="121"/>
      <c r="F14" s="121"/>
      <c r="G14" s="121"/>
      <c r="H14" s="121"/>
      <c r="I14" s="121"/>
    </row>
    <row r="15" spans="1:9" x14ac:dyDescent="0.55000000000000004">
      <c r="A15" s="121"/>
      <c r="B15" s="121"/>
      <c r="C15" s="121"/>
      <c r="D15" s="121"/>
      <c r="E15" s="121"/>
      <c r="F15" s="121"/>
      <c r="G15" s="121"/>
      <c r="H15" s="121"/>
      <c r="I15" s="121"/>
    </row>
    <row r="16" spans="1:9" x14ac:dyDescent="0.55000000000000004">
      <c r="A16" s="121"/>
      <c r="B16" s="121"/>
      <c r="C16" s="121"/>
      <c r="D16" s="121"/>
      <c r="E16" s="121"/>
      <c r="F16" s="121"/>
      <c r="G16" s="121"/>
      <c r="H16" s="121"/>
      <c r="I16" s="121"/>
    </row>
    <row r="17" spans="1:9" x14ac:dyDescent="0.55000000000000004">
      <c r="A17" s="121"/>
      <c r="B17" s="121"/>
      <c r="C17" s="121"/>
      <c r="D17" s="121"/>
      <c r="E17" s="121"/>
      <c r="F17" s="121"/>
      <c r="G17" s="121"/>
      <c r="H17" s="121"/>
      <c r="I17" s="121"/>
    </row>
    <row r="18" spans="1:9" x14ac:dyDescent="0.55000000000000004">
      <c r="A18" s="121"/>
      <c r="B18" s="121"/>
      <c r="C18" s="121"/>
      <c r="D18" s="121"/>
      <c r="E18" s="121"/>
      <c r="F18" s="121"/>
      <c r="G18" s="121"/>
      <c r="H18" s="121"/>
      <c r="I18" s="121"/>
    </row>
    <row r="19" spans="1:9" x14ac:dyDescent="0.55000000000000004">
      <c r="A19" s="121"/>
      <c r="B19" s="121"/>
      <c r="C19" s="121"/>
      <c r="D19" s="121"/>
      <c r="E19" s="121"/>
      <c r="F19" s="121"/>
      <c r="G19" s="121"/>
      <c r="H19" s="121"/>
      <c r="I19" s="121"/>
    </row>
    <row r="20" spans="1:9" x14ac:dyDescent="0.55000000000000004">
      <c r="A20" s="121"/>
      <c r="B20" s="121"/>
      <c r="C20" s="121"/>
      <c r="D20" s="121"/>
      <c r="E20" s="121"/>
      <c r="F20" s="121"/>
      <c r="G20" s="121"/>
      <c r="H20" s="121"/>
      <c r="I20" s="121"/>
    </row>
    <row r="21" spans="1:9" x14ac:dyDescent="0.55000000000000004">
      <c r="A21" s="121"/>
      <c r="B21" s="121"/>
      <c r="C21" s="121"/>
      <c r="D21" s="121"/>
      <c r="E21" s="121"/>
      <c r="F21" s="121"/>
      <c r="G21" s="121"/>
      <c r="H21" s="121"/>
      <c r="I21" s="121"/>
    </row>
    <row r="22" spans="1:9" x14ac:dyDescent="0.55000000000000004">
      <c r="A22" s="121"/>
      <c r="B22" s="121"/>
      <c r="C22" s="121"/>
      <c r="D22" s="121"/>
      <c r="E22" s="121"/>
      <c r="F22" s="121"/>
      <c r="G22" s="121"/>
      <c r="H22" s="121"/>
      <c r="I22" s="121"/>
    </row>
    <row r="23" spans="1:9" x14ac:dyDescent="0.55000000000000004">
      <c r="A23" s="121"/>
      <c r="B23" s="121"/>
      <c r="C23" s="121"/>
      <c r="D23" s="121"/>
      <c r="E23" s="121"/>
      <c r="F23" s="121"/>
      <c r="G23" s="121"/>
      <c r="H23" s="121"/>
      <c r="I23" s="121"/>
    </row>
    <row r="24" spans="1:9" x14ac:dyDescent="0.55000000000000004">
      <c r="A24" s="121"/>
      <c r="B24" s="121"/>
      <c r="C24" s="121"/>
      <c r="D24" s="121"/>
      <c r="E24" s="121"/>
      <c r="F24" s="121"/>
      <c r="G24" s="121"/>
      <c r="H24" s="121"/>
      <c r="I24" s="121"/>
    </row>
    <row r="25" spans="1:9" x14ac:dyDescent="0.55000000000000004">
      <c r="A25" s="121"/>
      <c r="B25" s="121"/>
      <c r="C25" s="121"/>
      <c r="D25" s="121"/>
      <c r="E25" s="121"/>
      <c r="F25" s="121"/>
      <c r="G25" s="121"/>
      <c r="H25" s="121"/>
      <c r="I25" s="121"/>
    </row>
    <row r="26" spans="1:9" x14ac:dyDescent="0.55000000000000004">
      <c r="A26" s="121"/>
      <c r="B26" s="121"/>
      <c r="C26" s="121"/>
      <c r="D26" s="121"/>
      <c r="E26" s="121"/>
      <c r="F26" s="121"/>
      <c r="G26" s="121"/>
      <c r="H26" s="121"/>
      <c r="I26" s="121"/>
    </row>
    <row r="27" spans="1:9" x14ac:dyDescent="0.55000000000000004">
      <c r="A27" s="121"/>
      <c r="B27" s="121"/>
      <c r="C27" s="121"/>
      <c r="D27" s="121"/>
      <c r="E27" s="121"/>
      <c r="F27" s="121"/>
      <c r="G27" s="121"/>
      <c r="H27" s="121"/>
      <c r="I27" s="121"/>
    </row>
    <row r="28" spans="1:9" x14ac:dyDescent="0.55000000000000004">
      <c r="A28" s="121"/>
      <c r="B28" s="121"/>
      <c r="C28" s="121"/>
      <c r="D28" s="121"/>
      <c r="E28" s="121"/>
      <c r="F28" s="121"/>
      <c r="G28" s="121"/>
      <c r="H28" s="121"/>
      <c r="I28" s="121"/>
    </row>
    <row r="29" spans="1:9" x14ac:dyDescent="0.55000000000000004">
      <c r="A29" s="121"/>
      <c r="B29" s="121"/>
      <c r="C29" s="121"/>
      <c r="D29" s="121"/>
      <c r="E29" s="121"/>
      <c r="F29" s="121"/>
      <c r="G29" s="121"/>
      <c r="H29" s="121"/>
      <c r="I29" s="121"/>
    </row>
    <row r="30" spans="1:9" x14ac:dyDescent="0.55000000000000004">
      <c r="A30" s="121"/>
      <c r="B30" s="121"/>
      <c r="C30" s="121"/>
      <c r="D30" s="121"/>
      <c r="E30" s="121"/>
      <c r="F30" s="121"/>
      <c r="G30" s="121"/>
      <c r="H30" s="121"/>
      <c r="I30" s="121"/>
    </row>
    <row r="31" spans="1:9" ht="18" customHeight="1" x14ac:dyDescent="0.55000000000000004">
      <c r="A31" s="22" t="s">
        <v>332</v>
      </c>
    </row>
  </sheetData>
  <mergeCells count="2">
    <mergeCell ref="A1:B1"/>
    <mergeCell ref="A3:I30"/>
  </mergeCells>
  <phoneticPr fontId="4"/>
  <hyperlinks>
    <hyperlink ref="A1:B1" location="目次!A1" display="目次に戻る" xr:uid="{2AE15078-BCD0-47A2-BC6F-8F79C27F739F}"/>
  </hyperlinks>
  <printOptions horizontalCentered="1"/>
  <pageMargins left="0.70866141732283472" right="0.70866141732283472" top="0.74803149606299213" bottom="0.74803149606299213" header="0.31496062992125984" footer="0.31496062992125984"/>
  <pageSetup paperSize="9" scale="65" orientation="portrait" r:id="rId1"/>
  <colBreaks count="1" manualBreakCount="1">
    <brk id="14" min="1"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C5C9-D1A6-42CF-B222-84B59E6E96D4}">
  <dimension ref="A1:J38"/>
  <sheetViews>
    <sheetView showGridLines="0" view="pageBreakPreview" zoomScaleNormal="85" zoomScaleSheetLayoutView="100" workbookViewId="0">
      <selection activeCell="C3" sqref="C3:J3"/>
    </sheetView>
  </sheetViews>
  <sheetFormatPr defaultRowHeight="18" x14ac:dyDescent="0.55000000000000004"/>
  <cols>
    <col min="2" max="2" width="7.25" customWidth="1"/>
    <col min="3" max="3" width="7.08203125" customWidth="1"/>
    <col min="4" max="10" width="8.08203125" customWidth="1"/>
  </cols>
  <sheetData>
    <row r="1" spans="1:10" x14ac:dyDescent="0.55000000000000004">
      <c r="A1" s="75" t="s">
        <v>0</v>
      </c>
      <c r="B1" s="75"/>
    </row>
    <row r="2" spans="1:10" x14ac:dyDescent="0.55000000000000004">
      <c r="A2" t="s">
        <v>1</v>
      </c>
    </row>
    <row r="3" spans="1:10" x14ac:dyDescent="0.55000000000000004">
      <c r="A3" s="70" t="s">
        <v>2</v>
      </c>
      <c r="B3" s="71"/>
      <c r="C3" s="72" t="s">
        <v>97</v>
      </c>
      <c r="D3" s="72"/>
      <c r="E3" s="72"/>
      <c r="F3" s="72"/>
      <c r="G3" s="72"/>
      <c r="H3" s="72"/>
      <c r="I3" s="72"/>
      <c r="J3" s="73"/>
    </row>
    <row r="4" spans="1:10" x14ac:dyDescent="0.55000000000000004">
      <c r="A4" s="70" t="s">
        <v>3</v>
      </c>
      <c r="B4" s="71"/>
      <c r="C4" s="72">
        <v>8</v>
      </c>
      <c r="D4" s="72"/>
      <c r="E4" s="72"/>
      <c r="F4" s="72"/>
      <c r="G4" s="72"/>
      <c r="H4" s="72"/>
      <c r="I4" s="72"/>
      <c r="J4" s="73"/>
    </row>
    <row r="5" spans="1:10" x14ac:dyDescent="0.55000000000000004">
      <c r="A5" s="70" t="s">
        <v>4</v>
      </c>
      <c r="B5" s="71"/>
      <c r="C5" s="72" t="s">
        <v>98</v>
      </c>
      <c r="D5" s="72"/>
      <c r="E5" s="72"/>
      <c r="F5" s="72"/>
      <c r="G5" s="72"/>
      <c r="H5" s="72"/>
      <c r="I5" s="72"/>
      <c r="J5" s="73"/>
    </row>
    <row r="6" spans="1:10" x14ac:dyDescent="0.55000000000000004">
      <c r="A6" s="70" t="s">
        <v>5</v>
      </c>
      <c r="B6" s="71"/>
      <c r="C6" s="72">
        <v>20230209</v>
      </c>
      <c r="D6" s="72"/>
      <c r="E6" s="72"/>
      <c r="F6" s="72"/>
      <c r="G6" s="72"/>
      <c r="H6" s="72"/>
      <c r="I6" s="72"/>
      <c r="J6" s="73"/>
    </row>
    <row r="7" spans="1:10" x14ac:dyDescent="0.55000000000000004">
      <c r="A7" s="70" t="s">
        <v>6</v>
      </c>
      <c r="B7" s="71"/>
      <c r="C7" s="72" t="s">
        <v>95</v>
      </c>
      <c r="D7" s="72"/>
      <c r="E7" s="72"/>
      <c r="F7" s="72"/>
      <c r="G7" s="72"/>
      <c r="H7" s="72"/>
      <c r="I7" s="72"/>
      <c r="J7" s="73"/>
    </row>
    <row r="9" spans="1:10" x14ac:dyDescent="0.55000000000000004">
      <c r="A9" s="1" t="s">
        <v>7</v>
      </c>
      <c r="B9" s="74" t="s">
        <v>8</v>
      </c>
      <c r="C9" s="74"/>
      <c r="D9" s="74"/>
      <c r="E9" s="74"/>
      <c r="F9" s="74"/>
      <c r="G9" s="74"/>
      <c r="H9" s="74" t="s">
        <v>9</v>
      </c>
      <c r="I9" s="74"/>
      <c r="J9" s="74"/>
    </row>
    <row r="10" spans="1:10" x14ac:dyDescent="0.55000000000000004">
      <c r="A10" s="2"/>
      <c r="B10" s="69" t="s">
        <v>99</v>
      </c>
      <c r="C10" s="69"/>
      <c r="D10" s="69"/>
      <c r="E10" s="69"/>
      <c r="F10" s="69"/>
      <c r="G10" s="69"/>
      <c r="H10" s="69">
        <v>326</v>
      </c>
      <c r="I10" s="69"/>
      <c r="J10" s="69"/>
    </row>
    <row r="11" spans="1:10" x14ac:dyDescent="0.55000000000000004">
      <c r="A11" s="2"/>
      <c r="B11" s="69"/>
      <c r="C11" s="69"/>
      <c r="D11" s="69"/>
      <c r="E11" s="69"/>
      <c r="F11" s="69"/>
      <c r="G11" s="69"/>
      <c r="H11" s="69"/>
      <c r="I11" s="69"/>
      <c r="J11" s="69"/>
    </row>
    <row r="12" spans="1:10" x14ac:dyDescent="0.55000000000000004">
      <c r="A12" s="2"/>
      <c r="B12" s="69"/>
      <c r="C12" s="69"/>
      <c r="D12" s="69"/>
      <c r="E12" s="69"/>
      <c r="F12" s="69"/>
      <c r="G12" s="69"/>
      <c r="H12" s="69"/>
      <c r="I12" s="69"/>
      <c r="J12" s="69"/>
    </row>
    <row r="13" spans="1:10" x14ac:dyDescent="0.55000000000000004">
      <c r="A13" s="2"/>
      <c r="B13" s="69"/>
      <c r="C13" s="69"/>
      <c r="D13" s="69"/>
      <c r="E13" s="69"/>
      <c r="F13" s="69"/>
      <c r="G13" s="69"/>
      <c r="H13" s="69"/>
      <c r="I13" s="69"/>
      <c r="J13" s="69"/>
    </row>
    <row r="14" spans="1:10" x14ac:dyDescent="0.55000000000000004">
      <c r="A14" s="2"/>
      <c r="B14" s="69"/>
      <c r="C14" s="69"/>
      <c r="D14" s="69"/>
      <c r="E14" s="69"/>
      <c r="F14" s="69"/>
      <c r="G14" s="69"/>
      <c r="H14" s="69"/>
      <c r="I14" s="69"/>
      <c r="J14" s="69"/>
    </row>
    <row r="15" spans="1:10" x14ac:dyDescent="0.55000000000000004">
      <c r="A15" s="2"/>
      <c r="B15" s="69"/>
      <c r="C15" s="69"/>
      <c r="D15" s="69"/>
      <c r="E15" s="69"/>
      <c r="F15" s="69"/>
      <c r="G15" s="69"/>
      <c r="H15" s="69"/>
      <c r="I15" s="69"/>
      <c r="J15" s="69"/>
    </row>
    <row r="16" spans="1:10" x14ac:dyDescent="0.55000000000000004">
      <c r="A16" s="2"/>
      <c r="B16" s="69"/>
      <c r="C16" s="69"/>
      <c r="D16" s="69"/>
      <c r="E16" s="69"/>
      <c r="F16" s="69"/>
      <c r="G16" s="69"/>
      <c r="H16" s="69"/>
      <c r="I16" s="69"/>
      <c r="J16" s="69"/>
    </row>
    <row r="17" spans="1:10" x14ac:dyDescent="0.55000000000000004">
      <c r="A17" s="2"/>
      <c r="B17" s="69"/>
      <c r="C17" s="69"/>
      <c r="D17" s="69"/>
      <c r="E17" s="69"/>
      <c r="F17" s="69"/>
      <c r="G17" s="69"/>
      <c r="H17" s="69"/>
      <c r="I17" s="69"/>
      <c r="J17" s="69"/>
    </row>
    <row r="18" spans="1:10" x14ac:dyDescent="0.55000000000000004">
      <c r="A18" s="2"/>
      <c r="B18" s="69"/>
      <c r="C18" s="69"/>
      <c r="D18" s="69"/>
      <c r="E18" s="69"/>
      <c r="F18" s="69"/>
      <c r="G18" s="69"/>
      <c r="H18" s="69"/>
      <c r="I18" s="69"/>
      <c r="J18" s="69"/>
    </row>
    <row r="19" spans="1:10" x14ac:dyDescent="0.55000000000000004">
      <c r="A19" s="2"/>
      <c r="B19" s="69"/>
      <c r="C19" s="69"/>
      <c r="D19" s="69"/>
      <c r="E19" s="69"/>
      <c r="F19" s="69"/>
      <c r="G19" s="69"/>
      <c r="H19" s="69"/>
      <c r="I19" s="69"/>
      <c r="J19" s="69"/>
    </row>
    <row r="20" spans="1:10" x14ac:dyDescent="0.55000000000000004">
      <c r="A20" s="2"/>
      <c r="B20" s="69"/>
      <c r="C20" s="69"/>
      <c r="D20" s="69"/>
      <c r="E20" s="69"/>
      <c r="F20" s="69"/>
      <c r="G20" s="69"/>
      <c r="H20" s="69"/>
      <c r="I20" s="69"/>
      <c r="J20" s="69"/>
    </row>
    <row r="21" spans="1:10" x14ac:dyDescent="0.55000000000000004">
      <c r="A21" s="2"/>
      <c r="B21" s="69"/>
      <c r="C21" s="69"/>
      <c r="D21" s="69"/>
      <c r="E21" s="69"/>
      <c r="F21" s="69"/>
      <c r="G21" s="69"/>
      <c r="H21" s="69"/>
      <c r="I21" s="69"/>
      <c r="J21" s="69"/>
    </row>
    <row r="22" spans="1:10" x14ac:dyDescent="0.55000000000000004">
      <c r="A22" s="2"/>
      <c r="B22" s="69"/>
      <c r="C22" s="69"/>
      <c r="D22" s="69"/>
      <c r="E22" s="69"/>
      <c r="F22" s="69"/>
      <c r="G22" s="69"/>
      <c r="H22" s="69"/>
      <c r="I22" s="69"/>
      <c r="J22" s="69"/>
    </row>
    <row r="23" spans="1:10" x14ac:dyDescent="0.55000000000000004">
      <c r="A23" s="2"/>
      <c r="B23" s="69"/>
      <c r="C23" s="69"/>
      <c r="D23" s="69"/>
      <c r="E23" s="69"/>
      <c r="F23" s="69"/>
      <c r="G23" s="69"/>
      <c r="H23" s="69"/>
      <c r="I23" s="69"/>
      <c r="J23" s="69"/>
    </row>
    <row r="24" spans="1:10" x14ac:dyDescent="0.55000000000000004">
      <c r="A24" s="2"/>
      <c r="B24" s="69"/>
      <c r="C24" s="69"/>
      <c r="D24" s="69"/>
      <c r="E24" s="69"/>
      <c r="F24" s="69"/>
      <c r="G24" s="69"/>
      <c r="H24" s="69"/>
      <c r="I24" s="69"/>
      <c r="J24" s="69"/>
    </row>
    <row r="25" spans="1:10" x14ac:dyDescent="0.55000000000000004">
      <c r="A25" s="2"/>
      <c r="B25" s="69"/>
      <c r="C25" s="69"/>
      <c r="D25" s="69"/>
      <c r="E25" s="69"/>
      <c r="F25" s="69"/>
      <c r="G25" s="69"/>
      <c r="H25" s="69"/>
      <c r="I25" s="69"/>
      <c r="J25" s="69"/>
    </row>
    <row r="26" spans="1:10" x14ac:dyDescent="0.55000000000000004">
      <c r="A26" s="2"/>
      <c r="B26" s="69"/>
      <c r="C26" s="69"/>
      <c r="D26" s="69"/>
      <c r="E26" s="69"/>
      <c r="F26" s="69"/>
      <c r="G26" s="69"/>
      <c r="H26" s="69"/>
      <c r="I26" s="69"/>
      <c r="J26" s="69"/>
    </row>
    <row r="27" spans="1:10" x14ac:dyDescent="0.55000000000000004">
      <c r="A27" s="2"/>
      <c r="B27" s="69"/>
      <c r="C27" s="69"/>
      <c r="D27" s="69"/>
      <c r="E27" s="69"/>
      <c r="F27" s="69"/>
      <c r="G27" s="69"/>
      <c r="H27" s="69"/>
      <c r="I27" s="69"/>
      <c r="J27" s="69"/>
    </row>
    <row r="28" spans="1:10" x14ac:dyDescent="0.55000000000000004">
      <c r="A28" s="2"/>
      <c r="B28" s="69"/>
      <c r="C28" s="69"/>
      <c r="D28" s="69"/>
      <c r="E28" s="69"/>
      <c r="F28" s="69"/>
      <c r="G28" s="69"/>
      <c r="H28" s="69"/>
      <c r="I28" s="69"/>
      <c r="J28" s="69"/>
    </row>
    <row r="29" spans="1:10" x14ac:dyDescent="0.55000000000000004">
      <c r="A29" s="2"/>
      <c r="B29" s="69"/>
      <c r="C29" s="69"/>
      <c r="D29" s="69"/>
      <c r="E29" s="69"/>
      <c r="F29" s="69"/>
      <c r="G29" s="69"/>
      <c r="H29" s="69"/>
      <c r="I29" s="69"/>
      <c r="J29" s="69"/>
    </row>
    <row r="30" spans="1:10" x14ac:dyDescent="0.55000000000000004">
      <c r="A30" s="2"/>
      <c r="B30" s="69"/>
      <c r="C30" s="69"/>
      <c r="D30" s="69"/>
      <c r="E30" s="69"/>
      <c r="F30" s="69"/>
      <c r="G30" s="69"/>
      <c r="H30" s="69"/>
      <c r="I30" s="69"/>
      <c r="J30" s="69"/>
    </row>
    <row r="31" spans="1:10" x14ac:dyDescent="0.55000000000000004">
      <c r="A31" s="2"/>
      <c r="B31" s="69"/>
      <c r="C31" s="69"/>
      <c r="D31" s="69"/>
      <c r="E31" s="69"/>
      <c r="F31" s="69"/>
      <c r="G31" s="69"/>
      <c r="H31" s="69"/>
      <c r="I31" s="69"/>
      <c r="J31" s="69"/>
    </row>
    <row r="32" spans="1:10" x14ac:dyDescent="0.55000000000000004">
      <c r="A32" s="2"/>
      <c r="B32" s="69"/>
      <c r="C32" s="69"/>
      <c r="D32" s="69"/>
      <c r="E32" s="69"/>
      <c r="F32" s="69"/>
      <c r="G32" s="69"/>
      <c r="H32" s="69"/>
      <c r="I32" s="69"/>
      <c r="J32" s="69"/>
    </row>
    <row r="33" spans="1:10" x14ac:dyDescent="0.55000000000000004">
      <c r="A33" s="2"/>
      <c r="B33" s="69"/>
      <c r="C33" s="69"/>
      <c r="D33" s="69"/>
      <c r="E33" s="69"/>
      <c r="F33" s="69"/>
      <c r="G33" s="69"/>
      <c r="H33" s="69"/>
      <c r="I33" s="69"/>
      <c r="J33" s="69"/>
    </row>
    <row r="34" spans="1:10" x14ac:dyDescent="0.55000000000000004">
      <c r="A34" s="2"/>
      <c r="B34" s="69"/>
      <c r="C34" s="69"/>
      <c r="D34" s="69"/>
      <c r="E34" s="69"/>
      <c r="F34" s="69"/>
      <c r="G34" s="69"/>
      <c r="H34" s="69"/>
      <c r="I34" s="69"/>
      <c r="J34" s="69"/>
    </row>
    <row r="35" spans="1:10" x14ac:dyDescent="0.55000000000000004">
      <c r="A35" s="2"/>
      <c r="B35" s="69"/>
      <c r="C35" s="69"/>
      <c r="D35" s="69"/>
      <c r="E35" s="69"/>
      <c r="F35" s="69"/>
      <c r="G35" s="69"/>
      <c r="H35" s="69"/>
      <c r="I35" s="69"/>
      <c r="J35" s="69"/>
    </row>
    <row r="36" spans="1:10" x14ac:dyDescent="0.55000000000000004">
      <c r="A36" s="2"/>
      <c r="B36" s="69"/>
      <c r="C36" s="69"/>
      <c r="D36" s="69"/>
      <c r="E36" s="69"/>
      <c r="F36" s="69"/>
      <c r="G36" s="69"/>
      <c r="H36" s="69"/>
      <c r="I36" s="69"/>
      <c r="J36" s="69"/>
    </row>
    <row r="37" spans="1:10" x14ac:dyDescent="0.55000000000000004">
      <c r="A37" s="2"/>
      <c r="B37" s="69"/>
      <c r="C37" s="69"/>
      <c r="D37" s="69"/>
      <c r="E37" s="69"/>
      <c r="F37" s="69"/>
      <c r="G37" s="69"/>
      <c r="H37" s="69"/>
      <c r="I37" s="69"/>
      <c r="J37" s="69"/>
    </row>
    <row r="38" spans="1:10" x14ac:dyDescent="0.55000000000000004">
      <c r="A38" s="2"/>
      <c r="B38" s="69"/>
      <c r="C38" s="69"/>
      <c r="D38" s="69"/>
      <c r="E38" s="69"/>
      <c r="F38" s="69"/>
      <c r="G38" s="69"/>
      <c r="H38" s="69"/>
      <c r="I38" s="69"/>
      <c r="J38" s="69"/>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4"/>
  <hyperlinks>
    <hyperlink ref="A1:B1" location="目次!A1" display="目次に戻る" xr:uid="{B884F461-EC00-4E02-9646-2D3B14041892}"/>
  </hyperlink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CA9E-BDAF-460A-9169-3EA5D03975D6}">
  <dimension ref="A1:J38"/>
  <sheetViews>
    <sheetView showGridLines="0" view="pageBreakPreview" zoomScaleNormal="85" zoomScaleSheetLayoutView="100" workbookViewId="0">
      <selection activeCell="C3" sqref="C3:J3"/>
    </sheetView>
  </sheetViews>
  <sheetFormatPr defaultRowHeight="18" x14ac:dyDescent="0.55000000000000004"/>
  <cols>
    <col min="2" max="2" width="7.25" customWidth="1"/>
    <col min="3" max="3" width="7.08203125" customWidth="1"/>
    <col min="4" max="10" width="8.08203125" customWidth="1"/>
  </cols>
  <sheetData>
    <row r="1" spans="1:10" x14ac:dyDescent="0.55000000000000004">
      <c r="A1" s="75" t="s">
        <v>0</v>
      </c>
      <c r="B1" s="75"/>
    </row>
    <row r="2" spans="1:10" x14ac:dyDescent="0.55000000000000004">
      <c r="A2" t="s">
        <v>1</v>
      </c>
    </row>
    <row r="3" spans="1:10" x14ac:dyDescent="0.55000000000000004">
      <c r="A3" s="70" t="s">
        <v>2</v>
      </c>
      <c r="B3" s="71"/>
      <c r="C3" s="72" t="s">
        <v>97</v>
      </c>
      <c r="D3" s="72"/>
      <c r="E3" s="72"/>
      <c r="F3" s="72"/>
      <c r="G3" s="72"/>
      <c r="H3" s="72"/>
      <c r="I3" s="72"/>
      <c r="J3" s="73"/>
    </row>
    <row r="4" spans="1:10" x14ac:dyDescent="0.55000000000000004">
      <c r="A4" s="70" t="s">
        <v>3</v>
      </c>
      <c r="B4" s="71"/>
      <c r="C4" s="72">
        <v>8</v>
      </c>
      <c r="D4" s="72"/>
      <c r="E4" s="72"/>
      <c r="F4" s="72"/>
      <c r="G4" s="72"/>
      <c r="H4" s="72"/>
      <c r="I4" s="72"/>
      <c r="J4" s="73"/>
    </row>
    <row r="5" spans="1:10" x14ac:dyDescent="0.55000000000000004">
      <c r="A5" s="70" t="s">
        <v>4</v>
      </c>
      <c r="B5" s="71"/>
      <c r="C5" s="72" t="s">
        <v>100</v>
      </c>
      <c r="D5" s="72"/>
      <c r="E5" s="72"/>
      <c r="F5" s="72"/>
      <c r="G5" s="72"/>
      <c r="H5" s="72"/>
      <c r="I5" s="72"/>
      <c r="J5" s="73"/>
    </row>
    <row r="6" spans="1:10" x14ac:dyDescent="0.55000000000000004">
      <c r="A6" s="70" t="s">
        <v>5</v>
      </c>
      <c r="B6" s="71"/>
      <c r="C6" s="72">
        <v>20230209</v>
      </c>
      <c r="D6" s="72"/>
      <c r="E6" s="72"/>
      <c r="F6" s="72"/>
      <c r="G6" s="72"/>
      <c r="H6" s="72"/>
      <c r="I6" s="72"/>
      <c r="J6" s="73"/>
    </row>
    <row r="7" spans="1:10" x14ac:dyDescent="0.55000000000000004">
      <c r="A7" s="70" t="s">
        <v>6</v>
      </c>
      <c r="B7" s="71"/>
      <c r="C7" s="72" t="s">
        <v>95</v>
      </c>
      <c r="D7" s="72"/>
      <c r="E7" s="72"/>
      <c r="F7" s="72"/>
      <c r="G7" s="72"/>
      <c r="H7" s="72"/>
      <c r="I7" s="72"/>
      <c r="J7" s="73"/>
    </row>
    <row r="9" spans="1:10" x14ac:dyDescent="0.55000000000000004">
      <c r="A9" s="1" t="s">
        <v>7</v>
      </c>
      <c r="B9" s="74" t="s">
        <v>8</v>
      </c>
      <c r="C9" s="74"/>
      <c r="D9" s="74"/>
      <c r="E9" s="74"/>
      <c r="F9" s="74"/>
      <c r="G9" s="74"/>
      <c r="H9" s="74" t="s">
        <v>9</v>
      </c>
      <c r="I9" s="74"/>
      <c r="J9" s="74"/>
    </row>
    <row r="10" spans="1:10" x14ac:dyDescent="0.55000000000000004">
      <c r="A10" s="2"/>
      <c r="B10" s="76" t="s">
        <v>101</v>
      </c>
      <c r="C10" s="69"/>
      <c r="D10" s="69"/>
      <c r="E10" s="69"/>
      <c r="F10" s="69"/>
      <c r="G10" s="69"/>
      <c r="H10" s="69">
        <v>15</v>
      </c>
      <c r="I10" s="69"/>
      <c r="J10" s="69"/>
    </row>
    <row r="11" spans="1:10" x14ac:dyDescent="0.55000000000000004">
      <c r="A11" s="2"/>
      <c r="B11" s="69"/>
      <c r="C11" s="69"/>
      <c r="D11" s="69"/>
      <c r="E11" s="69"/>
      <c r="F11" s="69"/>
      <c r="G11" s="69"/>
      <c r="H11" s="69"/>
      <c r="I11" s="69"/>
      <c r="J11" s="69"/>
    </row>
    <row r="12" spans="1:10" x14ac:dyDescent="0.55000000000000004">
      <c r="A12" s="2"/>
      <c r="B12" s="69"/>
      <c r="C12" s="69"/>
      <c r="D12" s="69"/>
      <c r="E12" s="69"/>
      <c r="F12" s="69"/>
      <c r="G12" s="69"/>
      <c r="H12" s="69"/>
      <c r="I12" s="69"/>
      <c r="J12" s="69"/>
    </row>
    <row r="13" spans="1:10" x14ac:dyDescent="0.55000000000000004">
      <c r="A13" s="2"/>
      <c r="B13" s="69"/>
      <c r="C13" s="69"/>
      <c r="D13" s="69"/>
      <c r="E13" s="69"/>
      <c r="F13" s="69"/>
      <c r="G13" s="69"/>
      <c r="H13" s="69"/>
      <c r="I13" s="69"/>
      <c r="J13" s="69"/>
    </row>
    <row r="14" spans="1:10" x14ac:dyDescent="0.55000000000000004">
      <c r="A14" s="2"/>
      <c r="B14" s="69"/>
      <c r="C14" s="69"/>
      <c r="D14" s="69"/>
      <c r="E14" s="69"/>
      <c r="F14" s="69"/>
      <c r="G14" s="69"/>
      <c r="H14" s="69"/>
      <c r="I14" s="69"/>
      <c r="J14" s="69"/>
    </row>
    <row r="15" spans="1:10" x14ac:dyDescent="0.55000000000000004">
      <c r="A15" s="2"/>
      <c r="B15" s="69"/>
      <c r="C15" s="69"/>
      <c r="D15" s="69"/>
      <c r="E15" s="69"/>
      <c r="F15" s="69"/>
      <c r="G15" s="69"/>
      <c r="H15" s="69"/>
      <c r="I15" s="69"/>
      <c r="J15" s="69"/>
    </row>
    <row r="16" spans="1:10" x14ac:dyDescent="0.55000000000000004">
      <c r="A16" s="2"/>
      <c r="B16" s="69"/>
      <c r="C16" s="69"/>
      <c r="D16" s="69"/>
      <c r="E16" s="69"/>
      <c r="F16" s="69"/>
      <c r="G16" s="69"/>
      <c r="H16" s="69"/>
      <c r="I16" s="69"/>
      <c r="J16" s="69"/>
    </row>
    <row r="17" spans="1:10" x14ac:dyDescent="0.55000000000000004">
      <c r="A17" s="2"/>
      <c r="B17" s="69"/>
      <c r="C17" s="69"/>
      <c r="D17" s="69"/>
      <c r="E17" s="69"/>
      <c r="F17" s="69"/>
      <c r="G17" s="69"/>
      <c r="H17" s="69"/>
      <c r="I17" s="69"/>
      <c r="J17" s="69"/>
    </row>
    <row r="18" spans="1:10" x14ac:dyDescent="0.55000000000000004">
      <c r="A18" s="2"/>
      <c r="B18" s="69"/>
      <c r="C18" s="69"/>
      <c r="D18" s="69"/>
      <c r="E18" s="69"/>
      <c r="F18" s="69"/>
      <c r="G18" s="69"/>
      <c r="H18" s="69"/>
      <c r="I18" s="69"/>
      <c r="J18" s="69"/>
    </row>
    <row r="19" spans="1:10" x14ac:dyDescent="0.55000000000000004">
      <c r="A19" s="2"/>
      <c r="B19" s="69"/>
      <c r="C19" s="69"/>
      <c r="D19" s="69"/>
      <c r="E19" s="69"/>
      <c r="F19" s="69"/>
      <c r="G19" s="69"/>
      <c r="H19" s="69"/>
      <c r="I19" s="69"/>
      <c r="J19" s="69"/>
    </row>
    <row r="20" spans="1:10" x14ac:dyDescent="0.55000000000000004">
      <c r="A20" s="2"/>
      <c r="B20" s="69"/>
      <c r="C20" s="69"/>
      <c r="D20" s="69"/>
      <c r="E20" s="69"/>
      <c r="F20" s="69"/>
      <c r="G20" s="69"/>
      <c r="H20" s="69"/>
      <c r="I20" s="69"/>
      <c r="J20" s="69"/>
    </row>
    <row r="21" spans="1:10" x14ac:dyDescent="0.55000000000000004">
      <c r="A21" s="2"/>
      <c r="B21" s="69"/>
      <c r="C21" s="69"/>
      <c r="D21" s="69"/>
      <c r="E21" s="69"/>
      <c r="F21" s="69"/>
      <c r="G21" s="69"/>
      <c r="H21" s="69"/>
      <c r="I21" s="69"/>
      <c r="J21" s="69"/>
    </row>
    <row r="22" spans="1:10" x14ac:dyDescent="0.55000000000000004">
      <c r="A22" s="2"/>
      <c r="B22" s="69"/>
      <c r="C22" s="69"/>
      <c r="D22" s="69"/>
      <c r="E22" s="69"/>
      <c r="F22" s="69"/>
      <c r="G22" s="69"/>
      <c r="H22" s="69"/>
      <c r="I22" s="69"/>
      <c r="J22" s="69"/>
    </row>
    <row r="23" spans="1:10" x14ac:dyDescent="0.55000000000000004">
      <c r="A23" s="2"/>
      <c r="B23" s="69"/>
      <c r="C23" s="69"/>
      <c r="D23" s="69"/>
      <c r="E23" s="69"/>
      <c r="F23" s="69"/>
      <c r="G23" s="69"/>
      <c r="H23" s="69"/>
      <c r="I23" s="69"/>
      <c r="J23" s="69"/>
    </row>
    <row r="24" spans="1:10" x14ac:dyDescent="0.55000000000000004">
      <c r="A24" s="2"/>
      <c r="B24" s="69"/>
      <c r="C24" s="69"/>
      <c r="D24" s="69"/>
      <c r="E24" s="69"/>
      <c r="F24" s="69"/>
      <c r="G24" s="69"/>
      <c r="H24" s="69"/>
      <c r="I24" s="69"/>
      <c r="J24" s="69"/>
    </row>
    <row r="25" spans="1:10" x14ac:dyDescent="0.55000000000000004">
      <c r="A25" s="2"/>
      <c r="B25" s="69"/>
      <c r="C25" s="69"/>
      <c r="D25" s="69"/>
      <c r="E25" s="69"/>
      <c r="F25" s="69"/>
      <c r="G25" s="69"/>
      <c r="H25" s="69"/>
      <c r="I25" s="69"/>
      <c r="J25" s="69"/>
    </row>
    <row r="26" spans="1:10" x14ac:dyDescent="0.55000000000000004">
      <c r="A26" s="2"/>
      <c r="B26" s="69"/>
      <c r="C26" s="69"/>
      <c r="D26" s="69"/>
      <c r="E26" s="69"/>
      <c r="F26" s="69"/>
      <c r="G26" s="69"/>
      <c r="H26" s="69"/>
      <c r="I26" s="69"/>
      <c r="J26" s="69"/>
    </row>
    <row r="27" spans="1:10" x14ac:dyDescent="0.55000000000000004">
      <c r="A27" s="2"/>
      <c r="B27" s="69"/>
      <c r="C27" s="69"/>
      <c r="D27" s="69"/>
      <c r="E27" s="69"/>
      <c r="F27" s="69"/>
      <c r="G27" s="69"/>
      <c r="H27" s="69"/>
      <c r="I27" s="69"/>
      <c r="J27" s="69"/>
    </row>
    <row r="28" spans="1:10" x14ac:dyDescent="0.55000000000000004">
      <c r="A28" s="2"/>
      <c r="B28" s="69"/>
      <c r="C28" s="69"/>
      <c r="D28" s="69"/>
      <c r="E28" s="69"/>
      <c r="F28" s="69"/>
      <c r="G28" s="69"/>
      <c r="H28" s="69"/>
      <c r="I28" s="69"/>
      <c r="J28" s="69"/>
    </row>
    <row r="29" spans="1:10" x14ac:dyDescent="0.55000000000000004">
      <c r="A29" s="2"/>
      <c r="B29" s="69"/>
      <c r="C29" s="69"/>
      <c r="D29" s="69"/>
      <c r="E29" s="69"/>
      <c r="F29" s="69"/>
      <c r="G29" s="69"/>
      <c r="H29" s="69"/>
      <c r="I29" s="69"/>
      <c r="J29" s="69"/>
    </row>
    <row r="30" spans="1:10" x14ac:dyDescent="0.55000000000000004">
      <c r="A30" s="2"/>
      <c r="B30" s="69"/>
      <c r="C30" s="69"/>
      <c r="D30" s="69"/>
      <c r="E30" s="69"/>
      <c r="F30" s="69"/>
      <c r="G30" s="69"/>
      <c r="H30" s="69"/>
      <c r="I30" s="69"/>
      <c r="J30" s="69"/>
    </row>
    <row r="31" spans="1:10" x14ac:dyDescent="0.55000000000000004">
      <c r="A31" s="2"/>
      <c r="B31" s="69"/>
      <c r="C31" s="69"/>
      <c r="D31" s="69"/>
      <c r="E31" s="69"/>
      <c r="F31" s="69"/>
      <c r="G31" s="69"/>
      <c r="H31" s="69"/>
      <c r="I31" s="69"/>
      <c r="J31" s="69"/>
    </row>
    <row r="32" spans="1:10" x14ac:dyDescent="0.55000000000000004">
      <c r="A32" s="2"/>
      <c r="B32" s="69"/>
      <c r="C32" s="69"/>
      <c r="D32" s="69"/>
      <c r="E32" s="69"/>
      <c r="F32" s="69"/>
      <c r="G32" s="69"/>
      <c r="H32" s="69"/>
      <c r="I32" s="69"/>
      <c r="J32" s="69"/>
    </row>
    <row r="33" spans="1:10" x14ac:dyDescent="0.55000000000000004">
      <c r="A33" s="2"/>
      <c r="B33" s="69"/>
      <c r="C33" s="69"/>
      <c r="D33" s="69"/>
      <c r="E33" s="69"/>
      <c r="F33" s="69"/>
      <c r="G33" s="69"/>
      <c r="H33" s="69"/>
      <c r="I33" s="69"/>
      <c r="J33" s="69"/>
    </row>
    <row r="34" spans="1:10" x14ac:dyDescent="0.55000000000000004">
      <c r="A34" s="2"/>
      <c r="B34" s="69"/>
      <c r="C34" s="69"/>
      <c r="D34" s="69"/>
      <c r="E34" s="69"/>
      <c r="F34" s="69"/>
      <c r="G34" s="69"/>
      <c r="H34" s="69"/>
      <c r="I34" s="69"/>
      <c r="J34" s="69"/>
    </row>
    <row r="35" spans="1:10" x14ac:dyDescent="0.55000000000000004">
      <c r="A35" s="2"/>
      <c r="B35" s="69"/>
      <c r="C35" s="69"/>
      <c r="D35" s="69"/>
      <c r="E35" s="69"/>
      <c r="F35" s="69"/>
      <c r="G35" s="69"/>
      <c r="H35" s="69"/>
      <c r="I35" s="69"/>
      <c r="J35" s="69"/>
    </row>
    <row r="36" spans="1:10" x14ac:dyDescent="0.55000000000000004">
      <c r="A36" s="2"/>
      <c r="B36" s="69"/>
      <c r="C36" s="69"/>
      <c r="D36" s="69"/>
      <c r="E36" s="69"/>
      <c r="F36" s="69"/>
      <c r="G36" s="69"/>
      <c r="H36" s="69"/>
      <c r="I36" s="69"/>
      <c r="J36" s="69"/>
    </row>
    <row r="37" spans="1:10" x14ac:dyDescent="0.55000000000000004">
      <c r="A37" s="2"/>
      <c r="B37" s="69"/>
      <c r="C37" s="69"/>
      <c r="D37" s="69"/>
      <c r="E37" s="69"/>
      <c r="F37" s="69"/>
      <c r="G37" s="69"/>
      <c r="H37" s="69"/>
      <c r="I37" s="69"/>
      <c r="J37" s="69"/>
    </row>
    <row r="38" spans="1:10" x14ac:dyDescent="0.55000000000000004">
      <c r="A38" s="2"/>
      <c r="B38" s="69"/>
      <c r="C38" s="69"/>
      <c r="D38" s="69"/>
      <c r="E38" s="69"/>
      <c r="F38" s="69"/>
      <c r="G38" s="69"/>
      <c r="H38" s="69"/>
      <c r="I38" s="69"/>
      <c r="J38" s="69"/>
    </row>
  </sheetData>
  <mergeCells count="71">
    <mergeCell ref="B37:G37"/>
    <mergeCell ref="H37:J37"/>
    <mergeCell ref="B38:G38"/>
    <mergeCell ref="H38:J38"/>
    <mergeCell ref="B34:G34"/>
    <mergeCell ref="H34:J34"/>
    <mergeCell ref="B35:G35"/>
    <mergeCell ref="H35:J35"/>
    <mergeCell ref="B36:G36"/>
    <mergeCell ref="H36:J36"/>
    <mergeCell ref="B31:G31"/>
    <mergeCell ref="H31:J31"/>
    <mergeCell ref="B32:G32"/>
    <mergeCell ref="H32:J32"/>
    <mergeCell ref="B33:G33"/>
    <mergeCell ref="H33:J33"/>
    <mergeCell ref="B28:G28"/>
    <mergeCell ref="H28:J28"/>
    <mergeCell ref="B29:G29"/>
    <mergeCell ref="H29:J29"/>
    <mergeCell ref="B30:G30"/>
    <mergeCell ref="H30:J30"/>
    <mergeCell ref="B25:G25"/>
    <mergeCell ref="H25:J25"/>
    <mergeCell ref="B26:G26"/>
    <mergeCell ref="H26:J26"/>
    <mergeCell ref="B27:G27"/>
    <mergeCell ref="H27:J27"/>
    <mergeCell ref="B22:G22"/>
    <mergeCell ref="H22:J22"/>
    <mergeCell ref="B23:G23"/>
    <mergeCell ref="H23:J23"/>
    <mergeCell ref="B24:G24"/>
    <mergeCell ref="H24:J24"/>
    <mergeCell ref="B19:G19"/>
    <mergeCell ref="H19:J19"/>
    <mergeCell ref="B20:G20"/>
    <mergeCell ref="H20:J20"/>
    <mergeCell ref="B21:G21"/>
    <mergeCell ref="H21:J21"/>
    <mergeCell ref="B16:G16"/>
    <mergeCell ref="H16:J16"/>
    <mergeCell ref="B17:G17"/>
    <mergeCell ref="H17:J17"/>
    <mergeCell ref="B18:G18"/>
    <mergeCell ref="H18:J18"/>
    <mergeCell ref="B13:G13"/>
    <mergeCell ref="H13:J13"/>
    <mergeCell ref="B14:G14"/>
    <mergeCell ref="H14:J14"/>
    <mergeCell ref="B15:G15"/>
    <mergeCell ref="H15:J15"/>
    <mergeCell ref="B10:G10"/>
    <mergeCell ref="H10:J10"/>
    <mergeCell ref="B11:G11"/>
    <mergeCell ref="H11:J11"/>
    <mergeCell ref="B12:G12"/>
    <mergeCell ref="H12:J12"/>
    <mergeCell ref="A6:B6"/>
    <mergeCell ref="C6:J6"/>
    <mergeCell ref="A7:B7"/>
    <mergeCell ref="C7:J7"/>
    <mergeCell ref="B9:G9"/>
    <mergeCell ref="H9:J9"/>
    <mergeCell ref="A5:B5"/>
    <mergeCell ref="C5:J5"/>
    <mergeCell ref="A1:B1"/>
    <mergeCell ref="A3:B3"/>
    <mergeCell ref="C3:J3"/>
    <mergeCell ref="A4:B4"/>
    <mergeCell ref="C4:J4"/>
  </mergeCells>
  <phoneticPr fontId="4"/>
  <hyperlinks>
    <hyperlink ref="A1:B1" location="目次!A1" display="目次に戻る" xr:uid="{9D077468-EAE2-40D2-AB62-79D00E4E1662}"/>
    <hyperlink ref="B10" r:id="rId1" xr:uid="{E1427F99-00CE-422A-96FE-9D87F99E68CC}"/>
  </hyperlinks>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8093A-1C92-415F-A7ED-20E879EE463A}">
  <dimension ref="A1:AF34"/>
  <sheetViews>
    <sheetView showGridLines="0" view="pageBreakPreview" topLeftCell="A22" zoomScaleNormal="100" zoomScaleSheetLayoutView="100" workbookViewId="0">
      <selection activeCell="Y28" sqref="Y28"/>
    </sheetView>
  </sheetViews>
  <sheetFormatPr defaultRowHeight="18" x14ac:dyDescent="0.55000000000000004"/>
  <cols>
    <col min="1" max="26" width="2.58203125" customWidth="1"/>
    <col min="27" max="27" width="1.33203125" customWidth="1"/>
    <col min="28" max="31" width="2.25" customWidth="1"/>
    <col min="32" max="32" width="1.5" customWidth="1"/>
    <col min="33" max="41" width="2.58203125" customWidth="1"/>
  </cols>
  <sheetData>
    <row r="1" spans="1:32" x14ac:dyDescent="0.55000000000000004">
      <c r="A1" s="75" t="s">
        <v>0</v>
      </c>
      <c r="B1" s="75"/>
      <c r="C1" s="87"/>
      <c r="D1" s="87"/>
      <c r="E1" s="87"/>
      <c r="F1" s="87"/>
      <c r="G1" s="87"/>
    </row>
    <row r="2" spans="1:32" x14ac:dyDescent="0.55000000000000004">
      <c r="A2" t="s">
        <v>10</v>
      </c>
    </row>
    <row r="4" spans="1:32" s="5" customFormat="1" ht="24" customHeight="1" x14ac:dyDescent="0.55000000000000004">
      <c r="A4" s="88" t="s">
        <v>11</v>
      </c>
      <c r="B4" s="79"/>
      <c r="C4" s="79"/>
      <c r="D4" s="79"/>
      <c r="E4" s="78" t="s">
        <v>12</v>
      </c>
      <c r="F4" s="79"/>
      <c r="G4" s="79"/>
      <c r="H4" s="79"/>
      <c r="I4" s="78" t="s">
        <v>13</v>
      </c>
      <c r="J4" s="79"/>
      <c r="K4" s="79"/>
      <c r="L4" s="79"/>
      <c r="M4" s="78" t="s">
        <v>14</v>
      </c>
      <c r="N4" s="79"/>
      <c r="O4" s="79"/>
      <c r="P4" s="79"/>
      <c r="Q4" s="78" t="s">
        <v>15</v>
      </c>
      <c r="R4" s="79"/>
      <c r="S4" s="79"/>
      <c r="T4" s="79"/>
      <c r="U4" s="78" t="s">
        <v>16</v>
      </c>
      <c r="V4" s="79"/>
      <c r="W4" s="79"/>
      <c r="X4" s="79"/>
      <c r="Y4" s="3" t="s">
        <v>17</v>
      </c>
      <c r="Z4" s="3"/>
      <c r="AA4" s="3"/>
      <c r="AB4" s="80"/>
      <c r="AC4" s="81"/>
      <c r="AD4" s="81"/>
      <c r="AE4" s="81"/>
      <c r="AF4" s="4" t="s">
        <v>18</v>
      </c>
    </row>
    <row r="5" spans="1:32" ht="30" customHeight="1" x14ac:dyDescent="0.55000000000000004">
      <c r="A5" s="86">
        <v>70</v>
      </c>
      <c r="B5" s="82"/>
      <c r="C5" s="82"/>
      <c r="D5" s="82"/>
      <c r="E5" s="82">
        <v>15</v>
      </c>
      <c r="F5" s="82"/>
      <c r="G5" s="82"/>
      <c r="H5" s="82"/>
      <c r="I5" s="82">
        <v>326</v>
      </c>
      <c r="J5" s="82"/>
      <c r="K5" s="82"/>
      <c r="L5" s="82"/>
      <c r="M5" s="82"/>
      <c r="N5" s="82"/>
      <c r="O5" s="82"/>
      <c r="P5" s="82"/>
      <c r="Q5" s="82"/>
      <c r="R5" s="82"/>
      <c r="S5" s="82"/>
      <c r="T5" s="82"/>
      <c r="U5" s="82"/>
      <c r="V5" s="82"/>
      <c r="W5" s="82"/>
      <c r="X5" s="82"/>
      <c r="Y5" s="83"/>
      <c r="Z5" s="84"/>
      <c r="AA5" s="84"/>
      <c r="AB5" s="84"/>
      <c r="AC5" s="84"/>
      <c r="AD5" s="84"/>
      <c r="AE5" s="84"/>
      <c r="AF5" s="85"/>
    </row>
    <row r="6" spans="1:32" ht="15" customHeight="1" x14ac:dyDescent="0.55000000000000004"/>
    <row r="9" spans="1:32" ht="15" customHeight="1" x14ac:dyDescent="0.55000000000000004"/>
    <row r="10" spans="1:32" s="9" customFormat="1" ht="28" customHeight="1" x14ac:dyDescent="0.55000000000000004">
      <c r="A10" s="6" t="s">
        <v>19</v>
      </c>
      <c r="B10" s="7"/>
      <c r="C10" s="7"/>
      <c r="D10" s="7"/>
      <c r="E10" s="7"/>
      <c r="F10" s="7"/>
      <c r="G10" s="7"/>
      <c r="H10" s="7"/>
      <c r="I10" s="7"/>
      <c r="J10" s="7"/>
      <c r="K10" s="7"/>
      <c r="L10" s="8"/>
      <c r="N10" s="6" t="s">
        <v>20</v>
      </c>
      <c r="O10" s="7"/>
      <c r="P10" s="7"/>
      <c r="Q10" s="7"/>
      <c r="R10" s="7"/>
      <c r="S10" s="7"/>
      <c r="T10" s="7"/>
      <c r="U10" s="7"/>
      <c r="V10" s="7"/>
      <c r="W10" s="7"/>
      <c r="X10" s="7"/>
      <c r="Y10" s="7"/>
      <c r="Z10" s="7"/>
      <c r="AA10" s="8"/>
    </row>
    <row r="11" spans="1:32" ht="31.5" customHeight="1" x14ac:dyDescent="0.55000000000000004">
      <c r="A11" s="10" t="s">
        <v>21</v>
      </c>
      <c r="B11" s="11"/>
      <c r="C11" s="11"/>
      <c r="D11" s="11"/>
      <c r="E11" s="11"/>
      <c r="F11" s="11"/>
      <c r="G11" s="11"/>
      <c r="H11" s="11"/>
      <c r="I11" s="11"/>
      <c r="J11" s="77">
        <v>411</v>
      </c>
      <c r="K11" s="77"/>
      <c r="L11" s="12" t="s">
        <v>18</v>
      </c>
      <c r="M11" s="13"/>
      <c r="N11" s="14"/>
      <c r="O11" s="11"/>
      <c r="P11" s="15" t="s">
        <v>22</v>
      </c>
      <c r="Q11" s="11"/>
      <c r="R11" s="11"/>
      <c r="S11" s="11"/>
      <c r="T11" s="11"/>
      <c r="U11" s="11"/>
      <c r="V11" s="16"/>
      <c r="W11" s="77">
        <v>1</v>
      </c>
      <c r="X11" s="77"/>
      <c r="Y11" s="17" t="s">
        <v>23</v>
      </c>
      <c r="Z11" s="16"/>
      <c r="AA11" s="12"/>
    </row>
    <row r="12" spans="1:32" ht="15" customHeight="1" x14ac:dyDescent="0.55000000000000004"/>
    <row r="15" spans="1:32" ht="15" customHeight="1" x14ac:dyDescent="0.55000000000000004"/>
    <row r="16" spans="1:32" s="9" customFormat="1" ht="28" customHeight="1" x14ac:dyDescent="0.55000000000000004">
      <c r="B16" s="6" t="s">
        <v>24</v>
      </c>
      <c r="C16" s="7"/>
      <c r="D16" s="7"/>
      <c r="E16" s="7"/>
      <c r="F16" s="7"/>
      <c r="G16" s="7"/>
      <c r="H16" s="7"/>
      <c r="I16" s="7"/>
      <c r="J16" s="7"/>
      <c r="K16" s="7"/>
      <c r="L16" s="7"/>
      <c r="M16" s="7"/>
      <c r="N16" s="7"/>
      <c r="O16" s="7"/>
      <c r="P16" s="8"/>
      <c r="U16" s="18"/>
      <c r="V16" s="7" t="s">
        <v>25</v>
      </c>
      <c r="W16" s="7"/>
      <c r="X16" s="7"/>
      <c r="Y16" s="7"/>
      <c r="Z16" s="7"/>
      <c r="AA16" s="7"/>
      <c r="AB16" s="7"/>
      <c r="AC16" s="7"/>
      <c r="AD16" s="7"/>
      <c r="AE16" s="8"/>
    </row>
    <row r="17" spans="2:31" ht="31.5" customHeight="1" x14ac:dyDescent="0.55000000000000004">
      <c r="B17" s="14"/>
      <c r="C17" s="11"/>
      <c r="D17" s="11"/>
      <c r="E17" s="11"/>
      <c r="F17" s="11"/>
      <c r="G17" s="11"/>
      <c r="H17" s="11"/>
      <c r="I17" s="11" t="s">
        <v>26</v>
      </c>
      <c r="J17" s="11"/>
      <c r="K17" s="77">
        <v>412</v>
      </c>
      <c r="L17" s="77"/>
      <c r="M17" s="11" t="s">
        <v>18</v>
      </c>
      <c r="N17" s="16"/>
      <c r="O17" s="11"/>
      <c r="P17" s="12"/>
      <c r="U17" s="14"/>
      <c r="V17" s="11"/>
      <c r="W17" s="11"/>
      <c r="X17" s="11" t="s">
        <v>27</v>
      </c>
      <c r="Y17" s="11"/>
      <c r="Z17" s="77">
        <v>402</v>
      </c>
      <c r="AA17" s="77"/>
      <c r="AB17" s="77"/>
      <c r="AC17" s="11" t="s">
        <v>18</v>
      </c>
      <c r="AD17" s="11"/>
      <c r="AE17" s="12"/>
    </row>
    <row r="18" spans="2:31" ht="15" customHeight="1" x14ac:dyDescent="0.55000000000000004"/>
    <row r="21" spans="2:31" ht="15" customHeight="1" x14ac:dyDescent="0.55000000000000004"/>
    <row r="22" spans="2:31" s="9" customFormat="1" ht="28" customHeight="1" x14ac:dyDescent="0.55000000000000004">
      <c r="B22" s="6" t="s">
        <v>28</v>
      </c>
      <c r="C22" s="7"/>
      <c r="D22" s="7"/>
      <c r="E22" s="7"/>
      <c r="F22" s="7"/>
      <c r="G22" s="7"/>
      <c r="H22" s="7"/>
      <c r="I22" s="7"/>
      <c r="J22" s="7"/>
      <c r="K22" s="7"/>
      <c r="L22" s="7"/>
      <c r="M22" s="7"/>
      <c r="N22" s="7"/>
      <c r="O22" s="7"/>
      <c r="P22" s="8"/>
      <c r="U22" s="6" t="s">
        <v>29</v>
      </c>
      <c r="V22" s="7"/>
      <c r="W22" s="7"/>
      <c r="X22" s="7"/>
      <c r="Y22" s="7"/>
      <c r="Z22" s="7"/>
      <c r="AA22" s="7"/>
      <c r="AB22" s="7"/>
      <c r="AC22" s="7"/>
      <c r="AD22" s="7"/>
      <c r="AE22" s="8"/>
    </row>
    <row r="23" spans="2:31" ht="31.5" customHeight="1" x14ac:dyDescent="0.55000000000000004">
      <c r="B23" s="14"/>
      <c r="C23" s="11"/>
      <c r="D23" s="11" t="s">
        <v>30</v>
      </c>
      <c r="E23" s="11"/>
      <c r="F23" s="11"/>
      <c r="G23" s="11"/>
      <c r="H23" s="11"/>
      <c r="I23" s="11"/>
      <c r="J23" s="11"/>
      <c r="K23" s="11"/>
      <c r="L23" s="77">
        <v>10</v>
      </c>
      <c r="M23" s="77"/>
      <c r="N23" s="11" t="s">
        <v>18</v>
      </c>
      <c r="O23" s="11"/>
      <c r="P23" s="12"/>
      <c r="U23" s="19" t="s">
        <v>31</v>
      </c>
      <c r="AE23" s="20"/>
    </row>
    <row r="24" spans="2:31" ht="27.75" customHeight="1" x14ac:dyDescent="0.55000000000000004">
      <c r="U24" s="14"/>
      <c r="V24" s="11"/>
      <c r="W24" s="11"/>
      <c r="X24" s="11" t="s">
        <v>32</v>
      </c>
      <c r="Y24" s="11"/>
      <c r="Z24" s="77">
        <v>3</v>
      </c>
      <c r="AA24" s="77"/>
      <c r="AB24" s="77"/>
      <c r="AC24" s="11" t="s">
        <v>18</v>
      </c>
      <c r="AD24" s="11"/>
      <c r="AE24" s="12"/>
    </row>
    <row r="26" spans="2:31" ht="15" customHeight="1" x14ac:dyDescent="0.55000000000000004"/>
    <row r="27" spans="2:31" s="9" customFormat="1" ht="28" customHeight="1" x14ac:dyDescent="0.55000000000000004">
      <c r="B27" s="6" t="s">
        <v>33</v>
      </c>
      <c r="C27" s="7"/>
      <c r="D27" s="7"/>
      <c r="E27" s="7"/>
      <c r="F27" s="7"/>
      <c r="G27" s="7"/>
      <c r="H27" s="7"/>
      <c r="I27" s="7"/>
      <c r="J27" s="7"/>
      <c r="K27" s="7"/>
      <c r="L27" s="7"/>
      <c r="M27" s="7"/>
      <c r="N27" s="7"/>
      <c r="O27" s="7"/>
      <c r="P27" s="8"/>
    </row>
    <row r="28" spans="2:31" ht="31.5" customHeight="1" x14ac:dyDescent="0.55000000000000004">
      <c r="B28" s="14"/>
      <c r="C28" s="11"/>
      <c r="D28" s="11"/>
      <c r="E28" s="11"/>
      <c r="F28" s="11"/>
      <c r="G28" s="11"/>
      <c r="H28" s="11"/>
      <c r="I28" s="11"/>
      <c r="J28" s="11"/>
      <c r="K28" s="21" t="s">
        <v>34</v>
      </c>
      <c r="L28" s="77">
        <v>7</v>
      </c>
      <c r="M28" s="77"/>
      <c r="N28" s="11" t="s">
        <v>18</v>
      </c>
      <c r="O28" s="11"/>
      <c r="P28" s="12"/>
    </row>
    <row r="29" spans="2:31" ht="15" customHeight="1" x14ac:dyDescent="0.55000000000000004"/>
    <row r="32" spans="2:31" ht="15" customHeight="1" x14ac:dyDescent="0.55000000000000004"/>
    <row r="33" spans="2:16" s="9" customFormat="1" ht="28" customHeight="1" x14ac:dyDescent="0.55000000000000004">
      <c r="B33" s="6" t="s">
        <v>35</v>
      </c>
      <c r="C33" s="7"/>
      <c r="D33" s="7"/>
      <c r="E33" s="7"/>
      <c r="F33" s="7"/>
      <c r="G33" s="7"/>
      <c r="H33" s="7"/>
      <c r="I33" s="7"/>
      <c r="J33" s="7"/>
      <c r="K33" s="7"/>
      <c r="L33" s="7"/>
      <c r="M33" s="7"/>
      <c r="N33" s="7"/>
      <c r="O33" s="7"/>
      <c r="P33" s="8"/>
    </row>
    <row r="34" spans="2:16" ht="31.5" customHeight="1" x14ac:dyDescent="0.55000000000000004">
      <c r="B34" s="14"/>
      <c r="C34" s="11"/>
      <c r="D34" s="11" t="s">
        <v>36</v>
      </c>
      <c r="E34" s="11"/>
      <c r="F34" s="11"/>
      <c r="G34" s="11"/>
      <c r="H34" s="11"/>
      <c r="I34" s="11"/>
      <c r="J34" s="11"/>
      <c r="K34" s="11"/>
      <c r="L34" s="77">
        <v>0</v>
      </c>
      <c r="M34" s="77"/>
      <c r="N34" s="11" t="s">
        <v>18</v>
      </c>
      <c r="O34" s="11"/>
      <c r="P34" s="12"/>
    </row>
  </sheetData>
  <mergeCells count="23">
    <mergeCell ref="A1:G1"/>
    <mergeCell ref="A4:D4"/>
    <mergeCell ref="E4:H4"/>
    <mergeCell ref="I4:L4"/>
    <mergeCell ref="M4:P4"/>
    <mergeCell ref="A5:D5"/>
    <mergeCell ref="E5:H5"/>
    <mergeCell ref="I5:L5"/>
    <mergeCell ref="M5:P5"/>
    <mergeCell ref="Q5:T5"/>
    <mergeCell ref="Z17:AB17"/>
    <mergeCell ref="L23:M23"/>
    <mergeCell ref="Z24:AB24"/>
    <mergeCell ref="U4:X4"/>
    <mergeCell ref="AB4:AE4"/>
    <mergeCell ref="U5:X5"/>
    <mergeCell ref="Y5:AF5"/>
    <mergeCell ref="Q4:T4"/>
    <mergeCell ref="L28:M28"/>
    <mergeCell ref="L34:M34"/>
    <mergeCell ref="J11:K11"/>
    <mergeCell ref="W11:X11"/>
    <mergeCell ref="K17:L17"/>
  </mergeCells>
  <phoneticPr fontId="4"/>
  <hyperlinks>
    <hyperlink ref="A1:B1" location="目次!A1" display="目次に戻る" xr:uid="{74C88A95-13D0-45F0-A077-8EABD595B04A}"/>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AF60-8B48-4752-BCFD-695D52AE8968}">
  <dimension ref="A1:Q25"/>
  <sheetViews>
    <sheetView zoomScaleNormal="100" zoomScaleSheetLayoutView="100" workbookViewId="0">
      <selection activeCell="E28" sqref="E28"/>
    </sheetView>
  </sheetViews>
  <sheetFormatPr defaultRowHeight="18" x14ac:dyDescent="0.55000000000000004"/>
  <cols>
    <col min="2" max="2" width="31" customWidth="1"/>
    <col min="6" max="6" width="41.58203125" customWidth="1"/>
    <col min="8" max="8" width="33.58203125" customWidth="1"/>
    <col min="15" max="16" width="20.6640625" customWidth="1"/>
    <col min="17" max="17" width="29.25" customWidth="1"/>
  </cols>
  <sheetData>
    <row r="1" spans="1:17" x14ac:dyDescent="0.55000000000000004">
      <c r="A1" s="75" t="s">
        <v>0</v>
      </c>
      <c r="B1" s="75"/>
    </row>
    <row r="2" spans="1:17" x14ac:dyDescent="0.55000000000000004">
      <c r="A2" t="s">
        <v>37</v>
      </c>
    </row>
    <row r="3" spans="1:17" x14ac:dyDescent="0.55000000000000004">
      <c r="A3" s="74" t="s">
        <v>38</v>
      </c>
      <c r="B3" s="74"/>
      <c r="C3" s="74" t="s">
        <v>39</v>
      </c>
      <c r="D3" s="74"/>
      <c r="E3" s="74" t="s">
        <v>40</v>
      </c>
      <c r="F3" s="74"/>
      <c r="G3" s="74" t="s">
        <v>41</v>
      </c>
      <c r="H3" s="74"/>
      <c r="I3" s="74" t="s">
        <v>42</v>
      </c>
      <c r="J3" s="74"/>
      <c r="K3" s="74" t="s">
        <v>43</v>
      </c>
      <c r="L3" s="74"/>
      <c r="M3" s="74" t="s">
        <v>44</v>
      </c>
      <c r="N3" s="74"/>
      <c r="O3" s="74" t="s">
        <v>45</v>
      </c>
      <c r="P3" s="74"/>
      <c r="Q3" s="74"/>
    </row>
    <row r="4" spans="1:17" x14ac:dyDescent="0.55000000000000004">
      <c r="A4" s="89" t="s">
        <v>104</v>
      </c>
      <c r="B4" s="89"/>
      <c r="C4" s="89" t="s">
        <v>62</v>
      </c>
      <c r="D4" s="89"/>
      <c r="E4" s="89" t="s">
        <v>60</v>
      </c>
      <c r="F4" s="89"/>
      <c r="G4" s="89" t="s">
        <v>59</v>
      </c>
      <c r="H4" s="89"/>
      <c r="I4" s="89" t="s">
        <v>52</v>
      </c>
      <c r="J4" s="89"/>
      <c r="K4" s="89" t="s">
        <v>57</v>
      </c>
      <c r="L4" s="89"/>
      <c r="M4" s="89"/>
      <c r="N4" s="89"/>
      <c r="O4" s="89" t="s">
        <v>61</v>
      </c>
      <c r="P4" s="89"/>
      <c r="Q4" s="89"/>
    </row>
    <row r="5" spans="1:17" x14ac:dyDescent="0.55000000000000004">
      <c r="A5" s="89" t="s">
        <v>105</v>
      </c>
      <c r="B5" s="89"/>
      <c r="C5" s="89" t="s">
        <v>53</v>
      </c>
      <c r="D5" s="89"/>
      <c r="E5" s="89" t="s">
        <v>54</v>
      </c>
      <c r="F5" s="89"/>
      <c r="G5" s="89" t="s">
        <v>55</v>
      </c>
      <c r="H5" s="89"/>
      <c r="I5" s="89"/>
      <c r="J5" s="89"/>
      <c r="K5" s="89" t="s">
        <v>56</v>
      </c>
      <c r="L5" s="89"/>
      <c r="M5" s="91" t="s">
        <v>58</v>
      </c>
      <c r="N5" s="91"/>
      <c r="O5" s="89" t="s">
        <v>102</v>
      </c>
      <c r="P5" s="89"/>
      <c r="Q5" s="89"/>
    </row>
    <row r="6" spans="1:17" x14ac:dyDescent="0.55000000000000004">
      <c r="A6" s="89" t="s">
        <v>106</v>
      </c>
      <c r="B6" s="89"/>
      <c r="C6" s="89" t="s">
        <v>63</v>
      </c>
      <c r="D6" s="89"/>
      <c r="E6" s="89" t="s">
        <v>84</v>
      </c>
      <c r="F6" s="89"/>
      <c r="G6" s="89" t="s">
        <v>85</v>
      </c>
      <c r="H6" s="89"/>
      <c r="I6" s="89" t="s">
        <v>76</v>
      </c>
      <c r="J6" s="89"/>
      <c r="K6" s="89" t="s">
        <v>92</v>
      </c>
      <c r="L6" s="89"/>
      <c r="M6" s="89"/>
      <c r="N6" s="89"/>
      <c r="O6" s="89" t="s">
        <v>86</v>
      </c>
      <c r="P6" s="89"/>
      <c r="Q6" s="89"/>
    </row>
    <row r="7" spans="1:17" x14ac:dyDescent="0.55000000000000004">
      <c r="A7" s="89" t="s">
        <v>107</v>
      </c>
      <c r="B7" s="89"/>
      <c r="C7" s="89" t="s">
        <v>63</v>
      </c>
      <c r="D7" s="89"/>
      <c r="E7" s="89" t="s">
        <v>82</v>
      </c>
      <c r="F7" s="89"/>
      <c r="G7" s="89" t="s">
        <v>83</v>
      </c>
      <c r="H7" s="89"/>
      <c r="I7" s="89" t="s">
        <v>76</v>
      </c>
      <c r="J7" s="89"/>
      <c r="K7" s="89" t="s">
        <v>91</v>
      </c>
      <c r="L7" s="89"/>
      <c r="M7" s="89"/>
      <c r="N7" s="89"/>
      <c r="O7" s="89" t="s">
        <v>64</v>
      </c>
      <c r="P7" s="89"/>
      <c r="Q7" s="89"/>
    </row>
    <row r="8" spans="1:17" x14ac:dyDescent="0.55000000000000004">
      <c r="A8" s="89" t="s">
        <v>108</v>
      </c>
      <c r="B8" s="89"/>
      <c r="C8" s="89" t="s">
        <v>65</v>
      </c>
      <c r="D8" s="89"/>
      <c r="E8" s="89" t="s">
        <v>80</v>
      </c>
      <c r="F8" s="89"/>
      <c r="G8" s="89" t="s">
        <v>81</v>
      </c>
      <c r="H8" s="89"/>
      <c r="I8" s="89" t="s">
        <v>77</v>
      </c>
      <c r="J8" s="89"/>
      <c r="K8" s="89" t="s">
        <v>93</v>
      </c>
      <c r="L8" s="89"/>
      <c r="M8" s="89"/>
      <c r="N8" s="89"/>
      <c r="O8" s="89" t="s">
        <v>87</v>
      </c>
      <c r="P8" s="89"/>
      <c r="Q8" s="89"/>
    </row>
    <row r="9" spans="1:17" x14ac:dyDescent="0.55000000000000004">
      <c r="A9" s="89" t="s">
        <v>109</v>
      </c>
      <c r="B9" s="89"/>
      <c r="C9" s="89" t="s">
        <v>66</v>
      </c>
      <c r="D9" s="89"/>
      <c r="E9" s="89" t="s">
        <v>78</v>
      </c>
      <c r="F9" s="89"/>
      <c r="G9" s="89" t="s">
        <v>79</v>
      </c>
      <c r="H9" s="89"/>
      <c r="I9" s="89" t="s">
        <v>76</v>
      </c>
      <c r="J9" s="89"/>
      <c r="K9" s="89" t="s">
        <v>92</v>
      </c>
      <c r="L9" s="89"/>
      <c r="M9" s="89"/>
      <c r="N9" s="89"/>
      <c r="O9" s="89" t="s">
        <v>88</v>
      </c>
      <c r="P9" s="89"/>
      <c r="Q9" s="89"/>
    </row>
    <row r="10" spans="1:17" x14ac:dyDescent="0.55000000000000004">
      <c r="A10" s="90" t="s">
        <v>110</v>
      </c>
      <c r="B10" s="89"/>
      <c r="C10" s="89" t="s">
        <v>67</v>
      </c>
      <c r="D10" s="89"/>
      <c r="E10" s="89" t="s">
        <v>68</v>
      </c>
      <c r="F10" s="89"/>
      <c r="G10" s="89" t="s">
        <v>69</v>
      </c>
      <c r="H10" s="89"/>
      <c r="I10" s="89"/>
      <c r="J10" s="89"/>
      <c r="K10" s="89" t="s">
        <v>92</v>
      </c>
      <c r="L10" s="89"/>
      <c r="M10" s="93" t="s">
        <v>120</v>
      </c>
      <c r="N10" s="91"/>
      <c r="O10" s="94" t="s">
        <v>119</v>
      </c>
      <c r="P10" s="89"/>
      <c r="Q10" s="89"/>
    </row>
    <row r="11" spans="1:17" x14ac:dyDescent="0.55000000000000004">
      <c r="A11" s="89" t="s">
        <v>111</v>
      </c>
      <c r="B11" s="89"/>
      <c r="C11" s="89" t="s">
        <v>71</v>
      </c>
      <c r="D11" s="89"/>
      <c r="E11" s="89" t="s">
        <v>70</v>
      </c>
      <c r="F11" s="89"/>
      <c r="G11" s="89" t="s">
        <v>75</v>
      </c>
      <c r="H11" s="89"/>
      <c r="I11" s="89" t="s">
        <v>76</v>
      </c>
      <c r="J11" s="89"/>
      <c r="K11" s="89" t="s">
        <v>90</v>
      </c>
      <c r="L11" s="89"/>
      <c r="M11" s="89"/>
      <c r="N11" s="89"/>
      <c r="O11" s="89" t="s">
        <v>89</v>
      </c>
      <c r="P11" s="89"/>
      <c r="Q11" s="89"/>
    </row>
    <row r="12" spans="1:17" x14ac:dyDescent="0.55000000000000004">
      <c r="A12" s="92" t="s">
        <v>116</v>
      </c>
      <c r="B12" s="90"/>
      <c r="C12" s="90" t="s">
        <v>62</v>
      </c>
      <c r="D12" s="89"/>
      <c r="E12" s="89" t="s">
        <v>72</v>
      </c>
      <c r="F12" s="89"/>
      <c r="G12" s="89" t="s">
        <v>73</v>
      </c>
      <c r="H12" s="89"/>
      <c r="I12" s="89" t="s">
        <v>74</v>
      </c>
      <c r="J12" s="89"/>
      <c r="K12" s="89" t="s">
        <v>91</v>
      </c>
      <c r="L12" s="89"/>
      <c r="M12" s="89"/>
      <c r="N12" s="89"/>
      <c r="O12" s="89" t="s">
        <v>103</v>
      </c>
      <c r="P12" s="89"/>
      <c r="Q12" s="89"/>
    </row>
    <row r="13" spans="1:17" x14ac:dyDescent="0.55000000000000004">
      <c r="A13" s="90" t="s">
        <v>112</v>
      </c>
      <c r="B13" s="90"/>
      <c r="C13" s="90" t="s">
        <v>53</v>
      </c>
      <c r="D13" s="89"/>
      <c r="E13" s="89" t="s">
        <v>113</v>
      </c>
      <c r="F13" s="89"/>
      <c r="G13" s="89" t="s">
        <v>114</v>
      </c>
      <c r="H13" s="89"/>
      <c r="I13" s="89"/>
      <c r="J13" s="89"/>
      <c r="K13" s="89"/>
      <c r="L13" s="89"/>
      <c r="M13" s="91" t="s">
        <v>115</v>
      </c>
      <c r="N13" s="91"/>
      <c r="O13" s="90" t="s">
        <v>102</v>
      </c>
      <c r="P13" s="89"/>
      <c r="Q13" s="89"/>
    </row>
    <row r="14" spans="1:17" x14ac:dyDescent="0.55000000000000004">
      <c r="A14" s="89"/>
      <c r="B14" s="89"/>
      <c r="C14" s="89"/>
      <c r="D14" s="89"/>
      <c r="E14" s="89"/>
      <c r="F14" s="89"/>
      <c r="G14" s="89"/>
      <c r="H14" s="89"/>
      <c r="I14" s="89"/>
      <c r="J14" s="89"/>
      <c r="K14" s="89"/>
      <c r="L14" s="89"/>
      <c r="M14" s="89"/>
      <c r="N14" s="89"/>
      <c r="O14" s="89"/>
      <c r="P14" s="89"/>
      <c r="Q14" s="89"/>
    </row>
    <row r="15" spans="1:17" x14ac:dyDescent="0.55000000000000004">
      <c r="A15" s="89"/>
      <c r="B15" s="89"/>
      <c r="C15" s="89"/>
      <c r="D15" s="89"/>
      <c r="E15" s="89"/>
      <c r="F15" s="89"/>
      <c r="G15" s="89"/>
      <c r="H15" s="89"/>
      <c r="I15" s="89"/>
      <c r="J15" s="89"/>
      <c r="K15" s="89"/>
      <c r="L15" s="89"/>
      <c r="M15" s="89"/>
      <c r="N15" s="89"/>
      <c r="O15" s="89"/>
      <c r="P15" s="89"/>
      <c r="Q15" s="89"/>
    </row>
    <row r="16" spans="1:17" x14ac:dyDescent="0.55000000000000004">
      <c r="A16" s="89"/>
      <c r="B16" s="89"/>
      <c r="C16" s="89"/>
      <c r="D16" s="89"/>
      <c r="E16" s="89"/>
      <c r="F16" s="89"/>
      <c r="G16" s="89"/>
      <c r="H16" s="89"/>
      <c r="I16" s="89"/>
      <c r="J16" s="89"/>
      <c r="K16" s="89"/>
      <c r="L16" s="89"/>
      <c r="M16" s="89"/>
      <c r="N16" s="89"/>
      <c r="O16" s="89"/>
      <c r="P16" s="89"/>
      <c r="Q16" s="89"/>
    </row>
    <row r="17" spans="1:17" x14ac:dyDescent="0.55000000000000004">
      <c r="A17" s="89"/>
      <c r="B17" s="89"/>
      <c r="C17" s="89"/>
      <c r="D17" s="89"/>
      <c r="E17" s="89"/>
      <c r="F17" s="89"/>
      <c r="G17" s="89"/>
      <c r="H17" s="89"/>
      <c r="I17" s="89"/>
      <c r="J17" s="89"/>
      <c r="K17" s="89"/>
      <c r="L17" s="89"/>
      <c r="M17" s="89"/>
      <c r="N17" s="89"/>
      <c r="O17" s="89"/>
      <c r="P17" s="89"/>
      <c r="Q17" s="89"/>
    </row>
    <row r="18" spans="1:17" x14ac:dyDescent="0.55000000000000004">
      <c r="A18" s="89"/>
      <c r="B18" s="89"/>
      <c r="C18" s="89"/>
      <c r="D18" s="89"/>
      <c r="E18" s="89"/>
      <c r="F18" s="89"/>
      <c r="G18" s="89"/>
      <c r="H18" s="89"/>
      <c r="I18" s="89"/>
      <c r="J18" s="89"/>
      <c r="K18" s="89"/>
      <c r="L18" s="89"/>
      <c r="M18" s="89"/>
      <c r="N18" s="89"/>
      <c r="O18" s="89"/>
      <c r="P18" s="89"/>
      <c r="Q18" s="89"/>
    </row>
    <row r="19" spans="1:17" x14ac:dyDescent="0.55000000000000004">
      <c r="A19" s="89"/>
      <c r="B19" s="89"/>
      <c r="C19" s="89"/>
      <c r="D19" s="89"/>
      <c r="E19" s="89"/>
      <c r="F19" s="89"/>
      <c r="G19" s="89"/>
      <c r="H19" s="89"/>
      <c r="I19" s="89"/>
      <c r="J19" s="89"/>
      <c r="K19" s="89"/>
      <c r="L19" s="89"/>
      <c r="M19" s="89"/>
      <c r="N19" s="89"/>
      <c r="O19" s="89"/>
      <c r="P19" s="89"/>
      <c r="Q19" s="89"/>
    </row>
    <row r="20" spans="1:17" x14ac:dyDescent="0.55000000000000004">
      <c r="A20" s="89"/>
      <c r="B20" s="89"/>
      <c r="C20" s="89"/>
      <c r="D20" s="89"/>
      <c r="E20" s="89"/>
      <c r="F20" s="89"/>
      <c r="G20" s="89"/>
      <c r="H20" s="89"/>
      <c r="I20" s="89"/>
      <c r="J20" s="89"/>
      <c r="K20" s="89"/>
      <c r="L20" s="89"/>
      <c r="M20" s="89"/>
      <c r="N20" s="89"/>
      <c r="O20" s="89"/>
      <c r="P20" s="89"/>
      <c r="Q20" s="89"/>
    </row>
    <row r="21" spans="1:17" x14ac:dyDescent="0.55000000000000004">
      <c r="A21" s="89"/>
      <c r="B21" s="89"/>
      <c r="C21" s="89"/>
      <c r="D21" s="89"/>
      <c r="E21" s="89"/>
      <c r="F21" s="89"/>
      <c r="G21" s="89"/>
      <c r="H21" s="89"/>
      <c r="I21" s="89"/>
      <c r="J21" s="89"/>
      <c r="K21" s="89"/>
      <c r="L21" s="89"/>
      <c r="M21" s="89"/>
      <c r="N21" s="89"/>
      <c r="O21" s="89"/>
      <c r="P21" s="89"/>
      <c r="Q21" s="89"/>
    </row>
    <row r="22" spans="1:17" x14ac:dyDescent="0.55000000000000004">
      <c r="A22" s="89"/>
      <c r="B22" s="89"/>
      <c r="C22" s="89"/>
      <c r="D22" s="89"/>
      <c r="E22" s="89"/>
      <c r="F22" s="89"/>
      <c r="G22" s="89"/>
      <c r="H22" s="89"/>
      <c r="I22" s="89"/>
      <c r="J22" s="89"/>
      <c r="K22" s="89"/>
      <c r="L22" s="89"/>
      <c r="M22" s="89"/>
      <c r="N22" s="89"/>
      <c r="O22" s="89"/>
      <c r="P22" s="89"/>
      <c r="Q22" s="89"/>
    </row>
    <row r="23" spans="1:17" x14ac:dyDescent="0.55000000000000004">
      <c r="A23" s="89"/>
      <c r="B23" s="89"/>
      <c r="C23" s="89"/>
      <c r="D23" s="89"/>
      <c r="E23" s="89"/>
      <c r="F23" s="89"/>
      <c r="G23" s="89"/>
      <c r="H23" s="89"/>
      <c r="I23" s="89"/>
      <c r="J23" s="89"/>
      <c r="K23" s="89"/>
      <c r="L23" s="89"/>
      <c r="M23" s="89"/>
      <c r="N23" s="89"/>
      <c r="O23" s="89"/>
      <c r="P23" s="89"/>
      <c r="Q23" s="89"/>
    </row>
    <row r="24" spans="1:17" x14ac:dyDescent="0.55000000000000004">
      <c r="A24" s="89"/>
      <c r="B24" s="89"/>
      <c r="C24" s="89"/>
      <c r="D24" s="89"/>
      <c r="E24" s="89"/>
      <c r="F24" s="89"/>
      <c r="G24" s="89"/>
      <c r="H24" s="89"/>
      <c r="I24" s="89"/>
      <c r="J24" s="89"/>
      <c r="K24" s="89"/>
      <c r="L24" s="89"/>
      <c r="M24" s="89"/>
      <c r="N24" s="89"/>
      <c r="O24" s="89"/>
      <c r="P24" s="89"/>
      <c r="Q24" s="89"/>
    </row>
    <row r="25" spans="1:17" x14ac:dyDescent="0.55000000000000004">
      <c r="A25" s="89"/>
      <c r="B25" s="89"/>
      <c r="C25" s="89"/>
      <c r="D25" s="89"/>
      <c r="E25" s="89"/>
      <c r="F25" s="89"/>
      <c r="G25" s="89"/>
      <c r="H25" s="89"/>
      <c r="I25" s="89"/>
      <c r="J25" s="89"/>
      <c r="K25" s="89"/>
      <c r="L25" s="89"/>
      <c r="M25" s="89"/>
      <c r="N25" s="89"/>
      <c r="O25" s="89"/>
      <c r="P25" s="89"/>
      <c r="Q25" s="89"/>
    </row>
  </sheetData>
  <mergeCells count="185">
    <mergeCell ref="A1:B1"/>
    <mergeCell ref="A3:B3"/>
    <mergeCell ref="C3:D3"/>
    <mergeCell ref="E3:F3"/>
    <mergeCell ref="G3:H3"/>
    <mergeCell ref="I3:J3"/>
    <mergeCell ref="K3:L3"/>
    <mergeCell ref="M3:N3"/>
    <mergeCell ref="O3:Q3"/>
    <mergeCell ref="A4:B4"/>
    <mergeCell ref="C4:D4"/>
    <mergeCell ref="E4:F4"/>
    <mergeCell ref="G4:H4"/>
    <mergeCell ref="I4:J4"/>
    <mergeCell ref="K4:L4"/>
    <mergeCell ref="M4:N4"/>
    <mergeCell ref="O4:Q4"/>
    <mergeCell ref="A5:B5"/>
    <mergeCell ref="C5:D5"/>
    <mergeCell ref="E5:F5"/>
    <mergeCell ref="G5:H5"/>
    <mergeCell ref="I5:J5"/>
    <mergeCell ref="K5:L5"/>
    <mergeCell ref="M5:N5"/>
    <mergeCell ref="O5:Q5"/>
    <mergeCell ref="M6:N6"/>
    <mergeCell ref="O6:Q6"/>
    <mergeCell ref="A7:B7"/>
    <mergeCell ref="C7:D7"/>
    <mergeCell ref="E7:F7"/>
    <mergeCell ref="G7:H7"/>
    <mergeCell ref="I7:J7"/>
    <mergeCell ref="K7:L7"/>
    <mergeCell ref="M7:N7"/>
    <mergeCell ref="O7:Q7"/>
    <mergeCell ref="A6:B6"/>
    <mergeCell ref="C6:D6"/>
    <mergeCell ref="E6:F6"/>
    <mergeCell ref="G6:H6"/>
    <mergeCell ref="I6:J6"/>
    <mergeCell ref="K6:L6"/>
    <mergeCell ref="M8:N8"/>
    <mergeCell ref="O8:Q8"/>
    <mergeCell ref="A9:B9"/>
    <mergeCell ref="C9:D9"/>
    <mergeCell ref="E9:F9"/>
    <mergeCell ref="G9:H9"/>
    <mergeCell ref="I9:J9"/>
    <mergeCell ref="K9:L9"/>
    <mergeCell ref="M9:N9"/>
    <mergeCell ref="O9:Q9"/>
    <mergeCell ref="A8:B8"/>
    <mergeCell ref="C8:D8"/>
    <mergeCell ref="E8:F8"/>
    <mergeCell ref="G8:H8"/>
    <mergeCell ref="I8:J8"/>
    <mergeCell ref="K8:L8"/>
    <mergeCell ref="M10:N10"/>
    <mergeCell ref="O10:Q10"/>
    <mergeCell ref="A11:B11"/>
    <mergeCell ref="C11:D11"/>
    <mergeCell ref="E11:F11"/>
    <mergeCell ref="G11:H11"/>
    <mergeCell ref="I11:J11"/>
    <mergeCell ref="K11:L11"/>
    <mergeCell ref="M11:N11"/>
    <mergeCell ref="O11:Q11"/>
    <mergeCell ref="A10:B10"/>
    <mergeCell ref="C10:D10"/>
    <mergeCell ref="E10:F10"/>
    <mergeCell ref="G10:H10"/>
    <mergeCell ref="I10:J10"/>
    <mergeCell ref="K10:L10"/>
    <mergeCell ref="M12:N12"/>
    <mergeCell ref="O12:Q12"/>
    <mergeCell ref="A13:B13"/>
    <mergeCell ref="C13:D13"/>
    <mergeCell ref="E13:F13"/>
    <mergeCell ref="G13:H13"/>
    <mergeCell ref="I13:J13"/>
    <mergeCell ref="K13:L13"/>
    <mergeCell ref="M13:N13"/>
    <mergeCell ref="O13:Q13"/>
    <mergeCell ref="A12:B12"/>
    <mergeCell ref="C12:D12"/>
    <mergeCell ref="E12:F12"/>
    <mergeCell ref="G12:H12"/>
    <mergeCell ref="I12:J12"/>
    <mergeCell ref="K12:L12"/>
    <mergeCell ref="M14:N14"/>
    <mergeCell ref="O14:Q14"/>
    <mergeCell ref="A15:B15"/>
    <mergeCell ref="C15:D15"/>
    <mergeCell ref="E15:F15"/>
    <mergeCell ref="G15:H15"/>
    <mergeCell ref="I15:J15"/>
    <mergeCell ref="K15:L15"/>
    <mergeCell ref="M15:N15"/>
    <mergeCell ref="O15:Q15"/>
    <mergeCell ref="A14:B14"/>
    <mergeCell ref="C14:D14"/>
    <mergeCell ref="E14:F14"/>
    <mergeCell ref="G14:H14"/>
    <mergeCell ref="I14:J14"/>
    <mergeCell ref="K14:L14"/>
    <mergeCell ref="M16:N16"/>
    <mergeCell ref="O16:Q16"/>
    <mergeCell ref="A17:B17"/>
    <mergeCell ref="C17:D17"/>
    <mergeCell ref="E17:F17"/>
    <mergeCell ref="G17:H17"/>
    <mergeCell ref="I17:J17"/>
    <mergeCell ref="K17:L17"/>
    <mergeCell ref="M17:N17"/>
    <mergeCell ref="O17:Q17"/>
    <mergeCell ref="A16:B16"/>
    <mergeCell ref="C16:D16"/>
    <mergeCell ref="E16:F16"/>
    <mergeCell ref="G16:H16"/>
    <mergeCell ref="I16:J16"/>
    <mergeCell ref="K16:L16"/>
    <mergeCell ref="M18:N18"/>
    <mergeCell ref="O18:Q18"/>
    <mergeCell ref="A19:B19"/>
    <mergeCell ref="C19:D19"/>
    <mergeCell ref="E19:F19"/>
    <mergeCell ref="G19:H19"/>
    <mergeCell ref="I19:J19"/>
    <mergeCell ref="K19:L19"/>
    <mergeCell ref="M19:N19"/>
    <mergeCell ref="O19:Q19"/>
    <mergeCell ref="A18:B18"/>
    <mergeCell ref="C18:D18"/>
    <mergeCell ref="E18:F18"/>
    <mergeCell ref="G18:H18"/>
    <mergeCell ref="I18:J18"/>
    <mergeCell ref="K18:L18"/>
    <mergeCell ref="M20:N20"/>
    <mergeCell ref="O20:Q20"/>
    <mergeCell ref="A21:B21"/>
    <mergeCell ref="C21:D21"/>
    <mergeCell ref="E21:F21"/>
    <mergeCell ref="G21:H21"/>
    <mergeCell ref="I21:J21"/>
    <mergeCell ref="K21:L21"/>
    <mergeCell ref="M21:N21"/>
    <mergeCell ref="O21:Q21"/>
    <mergeCell ref="A20:B20"/>
    <mergeCell ref="C20:D20"/>
    <mergeCell ref="E20:F20"/>
    <mergeCell ref="G20:H20"/>
    <mergeCell ref="I20:J20"/>
    <mergeCell ref="K20:L20"/>
    <mergeCell ref="M22:N22"/>
    <mergeCell ref="O22:Q22"/>
    <mergeCell ref="A23:B23"/>
    <mergeCell ref="C23:D23"/>
    <mergeCell ref="E23:F23"/>
    <mergeCell ref="G23:H23"/>
    <mergeCell ref="I23:J23"/>
    <mergeCell ref="K23:L23"/>
    <mergeCell ref="M23:N23"/>
    <mergeCell ref="O23:Q23"/>
    <mergeCell ref="A22:B22"/>
    <mergeCell ref="C22:D22"/>
    <mergeCell ref="E22:F22"/>
    <mergeCell ref="G22:H22"/>
    <mergeCell ref="I22:J22"/>
    <mergeCell ref="K22:L22"/>
    <mergeCell ref="M24:N24"/>
    <mergeCell ref="O24:Q24"/>
    <mergeCell ref="A25:B25"/>
    <mergeCell ref="C25:D25"/>
    <mergeCell ref="E25:F25"/>
    <mergeCell ref="G25:H25"/>
    <mergeCell ref="I25:J25"/>
    <mergeCell ref="K25:L25"/>
    <mergeCell ref="M25:N25"/>
    <mergeCell ref="O25:Q25"/>
    <mergeCell ref="A24:B24"/>
    <mergeCell ref="C24:D24"/>
    <mergeCell ref="E24:F24"/>
    <mergeCell ref="G24:H24"/>
    <mergeCell ref="I24:J24"/>
    <mergeCell ref="K24:L24"/>
  </mergeCells>
  <phoneticPr fontId="4"/>
  <hyperlinks>
    <hyperlink ref="A1:B1" location="目次!A1" display="目次に戻る" xr:uid="{8DEC230A-1E4F-42EE-8CCF-C539A784C919}"/>
  </hyperlinks>
  <printOptions horizontalCentered="1"/>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11DE-1B45-487D-8512-0EC476528885}">
  <dimension ref="A1:I27"/>
  <sheetViews>
    <sheetView view="pageBreakPreview" topLeftCell="A6" zoomScaleNormal="100" zoomScaleSheetLayoutView="100" workbookViewId="0">
      <selection activeCell="H32" sqref="H32"/>
    </sheetView>
  </sheetViews>
  <sheetFormatPr defaultRowHeight="18" x14ac:dyDescent="0.55000000000000004"/>
  <sheetData>
    <row r="1" spans="1:9" x14ac:dyDescent="0.55000000000000004">
      <c r="A1" s="75" t="s">
        <v>0</v>
      </c>
      <c r="B1" s="75"/>
    </row>
    <row r="2" spans="1:9" x14ac:dyDescent="0.55000000000000004">
      <c r="A2" t="s">
        <v>46</v>
      </c>
    </row>
    <row r="3" spans="1:9" x14ac:dyDescent="0.55000000000000004">
      <c r="A3" s="96"/>
      <c r="B3" s="96"/>
      <c r="C3" s="96" t="s">
        <v>47</v>
      </c>
      <c r="D3" s="96"/>
      <c r="E3" s="96"/>
      <c r="F3" s="96"/>
      <c r="G3" s="96" t="s">
        <v>48</v>
      </c>
      <c r="H3" s="96"/>
      <c r="I3" s="96"/>
    </row>
    <row r="4" spans="1:9" x14ac:dyDescent="0.55000000000000004">
      <c r="A4" s="95" t="s">
        <v>49</v>
      </c>
      <c r="B4" s="95"/>
      <c r="C4" s="89" t="s">
        <v>124</v>
      </c>
      <c r="D4" s="97"/>
      <c r="E4" s="97"/>
      <c r="F4" s="98"/>
      <c r="G4" s="89" t="s">
        <v>123</v>
      </c>
      <c r="H4" s="89"/>
      <c r="I4" s="89"/>
    </row>
    <row r="5" spans="1:9" x14ac:dyDescent="0.55000000000000004">
      <c r="A5" s="95"/>
      <c r="B5" s="95"/>
      <c r="C5" s="99"/>
      <c r="D5" s="100"/>
      <c r="E5" s="100"/>
      <c r="F5" s="101"/>
      <c r="G5" s="89"/>
      <c r="H5" s="89"/>
      <c r="I5" s="89"/>
    </row>
    <row r="6" spans="1:9" x14ac:dyDescent="0.55000000000000004">
      <c r="A6" s="95"/>
      <c r="B6" s="95"/>
      <c r="C6" s="99"/>
      <c r="D6" s="100"/>
      <c r="E6" s="100"/>
      <c r="F6" s="101"/>
      <c r="G6" s="89"/>
      <c r="H6" s="89"/>
      <c r="I6" s="89"/>
    </row>
    <row r="7" spans="1:9" x14ac:dyDescent="0.55000000000000004">
      <c r="A7" s="95"/>
      <c r="B7" s="95"/>
      <c r="C7" s="99"/>
      <c r="D7" s="100"/>
      <c r="E7" s="100"/>
      <c r="F7" s="101"/>
      <c r="G7" s="89"/>
      <c r="H7" s="89"/>
      <c r="I7" s="89"/>
    </row>
    <row r="8" spans="1:9" x14ac:dyDescent="0.55000000000000004">
      <c r="A8" s="95"/>
      <c r="B8" s="95"/>
      <c r="C8" s="99"/>
      <c r="D8" s="100"/>
      <c r="E8" s="100"/>
      <c r="F8" s="101"/>
      <c r="G8" s="89"/>
      <c r="H8" s="89"/>
      <c r="I8" s="89"/>
    </row>
    <row r="9" spans="1:9" x14ac:dyDescent="0.55000000000000004">
      <c r="A9" s="95"/>
      <c r="B9" s="95"/>
      <c r="C9" s="99"/>
      <c r="D9" s="100"/>
      <c r="E9" s="100"/>
      <c r="F9" s="101"/>
      <c r="G9" s="89"/>
      <c r="H9" s="89"/>
      <c r="I9" s="89"/>
    </row>
    <row r="10" spans="1:9" x14ac:dyDescent="0.55000000000000004">
      <c r="A10" s="95"/>
      <c r="B10" s="95"/>
      <c r="C10" s="99"/>
      <c r="D10" s="100"/>
      <c r="E10" s="100"/>
      <c r="F10" s="101"/>
      <c r="G10" s="89"/>
      <c r="H10" s="89"/>
      <c r="I10" s="89"/>
    </row>
    <row r="11" spans="1:9" ht="56" customHeight="1" x14ac:dyDescent="0.55000000000000004">
      <c r="A11" s="95"/>
      <c r="B11" s="95"/>
      <c r="C11" s="102"/>
      <c r="D11" s="103"/>
      <c r="E11" s="103"/>
      <c r="F11" s="104"/>
      <c r="G11" s="89"/>
      <c r="H11" s="89"/>
      <c r="I11" s="89"/>
    </row>
    <row r="12" spans="1:9" x14ac:dyDescent="0.55000000000000004">
      <c r="A12" s="95" t="s">
        <v>50</v>
      </c>
      <c r="B12" s="95"/>
      <c r="C12" s="89" t="s">
        <v>121</v>
      </c>
      <c r="D12" s="89"/>
      <c r="E12" s="89"/>
      <c r="F12" s="89"/>
      <c r="G12" s="89" t="s">
        <v>122</v>
      </c>
      <c r="H12" s="89"/>
      <c r="I12" s="89"/>
    </row>
    <row r="13" spans="1:9" x14ac:dyDescent="0.55000000000000004">
      <c r="A13" s="95"/>
      <c r="B13" s="95"/>
      <c r="C13" s="89"/>
      <c r="D13" s="89"/>
      <c r="E13" s="89"/>
      <c r="F13" s="89"/>
      <c r="G13" s="89"/>
      <c r="H13" s="89"/>
      <c r="I13" s="89"/>
    </row>
    <row r="14" spans="1:9" x14ac:dyDescent="0.55000000000000004">
      <c r="A14" s="95"/>
      <c r="B14" s="95"/>
      <c r="C14" s="89"/>
      <c r="D14" s="89"/>
      <c r="E14" s="89"/>
      <c r="F14" s="89"/>
      <c r="G14" s="89"/>
      <c r="H14" s="89"/>
      <c r="I14" s="89"/>
    </row>
    <row r="15" spans="1:9" x14ac:dyDescent="0.55000000000000004">
      <c r="A15" s="95"/>
      <c r="B15" s="95"/>
      <c r="C15" s="89"/>
      <c r="D15" s="89"/>
      <c r="E15" s="89"/>
      <c r="F15" s="89"/>
      <c r="G15" s="89"/>
      <c r="H15" s="89"/>
      <c r="I15" s="89"/>
    </row>
    <row r="16" spans="1:9" x14ac:dyDescent="0.55000000000000004">
      <c r="A16" s="95"/>
      <c r="B16" s="95"/>
      <c r="C16" s="89"/>
      <c r="D16" s="89"/>
      <c r="E16" s="89"/>
      <c r="F16" s="89"/>
      <c r="G16" s="89"/>
      <c r="H16" s="89"/>
      <c r="I16" s="89"/>
    </row>
    <row r="17" spans="1:9" x14ac:dyDescent="0.55000000000000004">
      <c r="A17" s="95"/>
      <c r="B17" s="95"/>
      <c r="C17" s="89"/>
      <c r="D17" s="89"/>
      <c r="E17" s="89"/>
      <c r="F17" s="89"/>
      <c r="G17" s="89"/>
      <c r="H17" s="89"/>
      <c r="I17" s="89"/>
    </row>
    <row r="18" spans="1:9" x14ac:dyDescent="0.55000000000000004">
      <c r="A18" s="95"/>
      <c r="B18" s="95"/>
      <c r="C18" s="89"/>
      <c r="D18" s="89"/>
      <c r="E18" s="89"/>
      <c r="F18" s="89"/>
      <c r="G18" s="89"/>
      <c r="H18" s="89"/>
      <c r="I18" s="89"/>
    </row>
    <row r="19" spans="1:9" x14ac:dyDescent="0.55000000000000004">
      <c r="A19" s="95"/>
      <c r="B19" s="95"/>
      <c r="C19" s="89"/>
      <c r="D19" s="89"/>
      <c r="E19" s="89"/>
      <c r="F19" s="89"/>
      <c r="G19" s="89"/>
      <c r="H19" s="89"/>
      <c r="I19" s="89"/>
    </row>
    <row r="20" spans="1:9" x14ac:dyDescent="0.55000000000000004">
      <c r="A20" s="95" t="s">
        <v>51</v>
      </c>
      <c r="B20" s="95"/>
      <c r="C20" s="90" t="s">
        <v>117</v>
      </c>
      <c r="D20" s="89"/>
      <c r="E20" s="89"/>
      <c r="F20" s="89"/>
      <c r="G20" s="89" t="s">
        <v>118</v>
      </c>
      <c r="H20" s="89"/>
      <c r="I20" s="89"/>
    </row>
    <row r="21" spans="1:9" x14ac:dyDescent="0.55000000000000004">
      <c r="A21" s="95"/>
      <c r="B21" s="95"/>
      <c r="C21" s="89"/>
      <c r="D21" s="89"/>
      <c r="E21" s="89"/>
      <c r="F21" s="89"/>
      <c r="G21" s="89"/>
      <c r="H21" s="89"/>
      <c r="I21" s="89"/>
    </row>
    <row r="22" spans="1:9" x14ac:dyDescent="0.55000000000000004">
      <c r="A22" s="95"/>
      <c r="B22" s="95"/>
      <c r="C22" s="89"/>
      <c r="D22" s="89"/>
      <c r="E22" s="89"/>
      <c r="F22" s="89"/>
      <c r="G22" s="89"/>
      <c r="H22" s="89"/>
      <c r="I22" s="89"/>
    </row>
    <row r="23" spans="1:9" x14ac:dyDescent="0.55000000000000004">
      <c r="A23" s="95"/>
      <c r="B23" s="95"/>
      <c r="C23" s="89"/>
      <c r="D23" s="89"/>
      <c r="E23" s="89"/>
      <c r="F23" s="89"/>
      <c r="G23" s="89"/>
      <c r="H23" s="89"/>
      <c r="I23" s="89"/>
    </row>
    <row r="24" spans="1:9" x14ac:dyDescent="0.55000000000000004">
      <c r="A24" s="95"/>
      <c r="B24" s="95"/>
      <c r="C24" s="89"/>
      <c r="D24" s="89"/>
      <c r="E24" s="89"/>
      <c r="F24" s="89"/>
      <c r="G24" s="89"/>
      <c r="H24" s="89"/>
      <c r="I24" s="89"/>
    </row>
    <row r="25" spans="1:9" x14ac:dyDescent="0.55000000000000004">
      <c r="A25" s="95"/>
      <c r="B25" s="95"/>
      <c r="C25" s="89"/>
      <c r="D25" s="89"/>
      <c r="E25" s="89"/>
      <c r="F25" s="89"/>
      <c r="G25" s="89"/>
      <c r="H25" s="89"/>
      <c r="I25" s="89"/>
    </row>
    <row r="26" spans="1:9" x14ac:dyDescent="0.55000000000000004">
      <c r="A26" s="95"/>
      <c r="B26" s="95"/>
      <c r="C26" s="89"/>
      <c r="D26" s="89"/>
      <c r="E26" s="89"/>
      <c r="F26" s="89"/>
      <c r="G26" s="89"/>
      <c r="H26" s="89"/>
      <c r="I26" s="89"/>
    </row>
    <row r="27" spans="1:9" x14ac:dyDescent="0.55000000000000004">
      <c r="A27" s="95"/>
      <c r="B27" s="95"/>
      <c r="C27" s="89"/>
      <c r="D27" s="89"/>
      <c r="E27" s="89"/>
      <c r="F27" s="89"/>
      <c r="G27" s="89"/>
      <c r="H27" s="89"/>
      <c r="I27" s="89"/>
    </row>
  </sheetData>
  <mergeCells count="13">
    <mergeCell ref="A1:B1"/>
    <mergeCell ref="A3:B3"/>
    <mergeCell ref="C3:F3"/>
    <mergeCell ref="G3:I3"/>
    <mergeCell ref="A4:B11"/>
    <mergeCell ref="C4:F11"/>
    <mergeCell ref="G4:I11"/>
    <mergeCell ref="A12:B19"/>
    <mergeCell ref="C12:F19"/>
    <mergeCell ref="G12:I19"/>
    <mergeCell ref="A20:B27"/>
    <mergeCell ref="C20:F27"/>
    <mergeCell ref="G20:I27"/>
  </mergeCells>
  <phoneticPr fontId="4"/>
  <hyperlinks>
    <hyperlink ref="A1:B1" location="目次!A1" display="目次に戻る" xr:uid="{B4929C39-0A61-4126-8CB3-DFCE6D4966C9}"/>
  </hyperlink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A84-BF19-4E22-B6F5-BB4DBFD27EDA}">
  <dimension ref="A1:AA22"/>
  <sheetViews>
    <sheetView showGridLines="0" view="pageBreakPreview" topLeftCell="A5" zoomScaleNormal="100" zoomScaleSheetLayoutView="100" workbookViewId="0">
      <selection activeCell="M27" sqref="M27"/>
    </sheetView>
  </sheetViews>
  <sheetFormatPr defaultRowHeight="18" x14ac:dyDescent="0.55000000000000004"/>
  <cols>
    <col min="1" max="1" width="11.25" style="22" customWidth="1"/>
    <col min="2" max="2" width="10.58203125" style="22" customWidth="1"/>
    <col min="3" max="26" width="5.75" style="22" customWidth="1"/>
    <col min="27" max="27" width="13.75" style="22" customWidth="1"/>
    <col min="28" max="16384" width="8.6640625" style="22"/>
  </cols>
  <sheetData>
    <row r="1" spans="1:27" x14ac:dyDescent="0.55000000000000004">
      <c r="A1" s="113" t="s">
        <v>0</v>
      </c>
      <c r="B1" s="113"/>
    </row>
    <row r="2" spans="1:27" x14ac:dyDescent="0.55000000000000004">
      <c r="A2" s="22" t="s">
        <v>125</v>
      </c>
    </row>
    <row r="3" spans="1:27" ht="32.15" customHeight="1" x14ac:dyDescent="0.55000000000000004">
      <c r="A3" s="105" t="s">
        <v>126</v>
      </c>
      <c r="B3" s="105"/>
      <c r="C3" s="108" t="s">
        <v>127</v>
      </c>
      <c r="D3" s="108"/>
      <c r="E3" s="108"/>
      <c r="F3" s="108"/>
      <c r="G3" s="108"/>
      <c r="H3" s="108"/>
      <c r="I3" s="24"/>
      <c r="J3" s="114" t="s">
        <v>128</v>
      </c>
      <c r="K3" s="114"/>
      <c r="L3" s="114"/>
      <c r="M3" s="114"/>
      <c r="N3" s="114"/>
      <c r="O3" s="114"/>
      <c r="P3" s="114"/>
      <c r="Q3" s="114"/>
      <c r="R3" s="114"/>
      <c r="S3" s="114"/>
      <c r="T3" s="114"/>
      <c r="U3" s="114"/>
      <c r="V3" s="114"/>
      <c r="W3" s="114"/>
      <c r="X3" s="114"/>
      <c r="Y3" s="114"/>
      <c r="Z3" s="114"/>
      <c r="AA3" s="24"/>
    </row>
    <row r="4" spans="1:27" ht="32.15" customHeight="1" x14ac:dyDescent="0.55000000000000004">
      <c r="A4" s="107" t="s">
        <v>129</v>
      </c>
      <c r="B4" s="107"/>
      <c r="C4" s="108" t="s">
        <v>130</v>
      </c>
      <c r="D4" s="108"/>
      <c r="E4" s="108"/>
      <c r="F4" s="108"/>
      <c r="G4" s="108"/>
      <c r="H4" s="108"/>
      <c r="I4" s="24"/>
      <c r="J4" s="114"/>
      <c r="K4" s="114"/>
      <c r="L4" s="114"/>
      <c r="M4" s="114"/>
      <c r="N4" s="114"/>
      <c r="O4" s="114"/>
      <c r="P4" s="114"/>
      <c r="Q4" s="114"/>
      <c r="R4" s="114"/>
      <c r="S4" s="114"/>
      <c r="T4" s="114"/>
      <c r="U4" s="114"/>
      <c r="V4" s="114"/>
      <c r="W4" s="114"/>
      <c r="X4" s="114"/>
      <c r="Y4" s="114"/>
      <c r="Z4" s="114"/>
      <c r="AA4" s="24"/>
    </row>
    <row r="5" spans="1:27" ht="32.15" customHeight="1" x14ac:dyDescent="0.55000000000000004">
      <c r="A5" s="107" t="s">
        <v>131</v>
      </c>
      <c r="B5" s="107"/>
      <c r="C5" s="108" t="s">
        <v>132</v>
      </c>
      <c r="D5" s="108"/>
      <c r="E5" s="108"/>
      <c r="F5" s="108"/>
      <c r="G5" s="108"/>
      <c r="H5" s="108"/>
      <c r="I5" s="24"/>
      <c r="J5" s="114"/>
      <c r="K5" s="114"/>
      <c r="L5" s="114"/>
      <c r="M5" s="114"/>
      <c r="N5" s="114"/>
      <c r="O5" s="114"/>
      <c r="P5" s="114"/>
      <c r="Q5" s="114"/>
      <c r="R5" s="114"/>
      <c r="S5" s="114"/>
      <c r="T5" s="114"/>
      <c r="U5" s="114"/>
      <c r="V5" s="114"/>
      <c r="W5" s="114"/>
      <c r="X5" s="114"/>
      <c r="Y5" s="114"/>
      <c r="Z5" s="114"/>
      <c r="AA5" s="24"/>
    </row>
    <row r="6" spans="1:27" ht="32.15" customHeight="1" x14ac:dyDescent="0.4">
      <c r="A6" s="107" t="s">
        <v>133</v>
      </c>
      <c r="B6" s="107"/>
      <c r="C6" s="108" t="s">
        <v>134</v>
      </c>
      <c r="D6" s="108"/>
      <c r="E6" s="108"/>
      <c r="F6" s="108"/>
      <c r="G6" s="108"/>
      <c r="H6" s="108"/>
      <c r="I6" s="24"/>
      <c r="S6" s="26" t="s">
        <v>135</v>
      </c>
      <c r="AA6" s="24"/>
    </row>
    <row r="7" spans="1:27" ht="34.5" customHeight="1" x14ac:dyDescent="0.55000000000000004">
      <c r="A7" s="27"/>
      <c r="B7" s="27"/>
      <c r="C7" s="27"/>
      <c r="D7" s="27"/>
      <c r="E7" s="27"/>
      <c r="F7" s="27"/>
      <c r="G7" s="27"/>
      <c r="H7" s="27"/>
      <c r="I7" s="24"/>
      <c r="J7" s="24"/>
      <c r="K7" s="24"/>
      <c r="L7" s="24"/>
      <c r="M7" s="24"/>
      <c r="N7" s="24"/>
      <c r="O7" s="24"/>
      <c r="P7" s="24"/>
      <c r="Q7" s="24"/>
      <c r="R7" s="28"/>
      <c r="S7" s="109" t="s">
        <v>136</v>
      </c>
      <c r="T7" s="110"/>
      <c r="U7" s="110"/>
      <c r="V7" s="110"/>
      <c r="W7" s="110"/>
      <c r="X7" s="111"/>
      <c r="AA7" s="24"/>
    </row>
    <row r="8" spans="1:27" ht="26.25" customHeight="1" x14ac:dyDescent="0.55000000000000004">
      <c r="A8" s="105" t="s">
        <v>137</v>
      </c>
      <c r="B8" s="105"/>
      <c r="C8" s="108" t="s">
        <v>138</v>
      </c>
      <c r="D8" s="108"/>
      <c r="E8" s="108"/>
      <c r="F8" s="108"/>
      <c r="G8" s="108"/>
      <c r="H8" s="108"/>
      <c r="I8" s="24"/>
      <c r="J8" s="24"/>
      <c r="K8" s="24"/>
      <c r="L8" s="24"/>
      <c r="M8" s="24"/>
      <c r="N8" s="24"/>
      <c r="O8" s="24"/>
      <c r="P8" s="24"/>
      <c r="Q8" s="24"/>
      <c r="R8" s="24"/>
      <c r="S8" s="29" t="s">
        <v>139</v>
      </c>
      <c r="T8" s="29" t="s">
        <v>140</v>
      </c>
      <c r="U8" s="29" t="s">
        <v>141</v>
      </c>
      <c r="V8" s="29" t="s">
        <v>142</v>
      </c>
      <c r="W8" s="29" t="s">
        <v>140</v>
      </c>
      <c r="X8" s="29" t="s">
        <v>141</v>
      </c>
      <c r="Y8" s="30" t="s">
        <v>143</v>
      </c>
      <c r="Z8" s="29" t="s">
        <v>141</v>
      </c>
      <c r="AA8" s="24"/>
    </row>
    <row r="9" spans="1:27" ht="27" customHeight="1" x14ac:dyDescent="0.55000000000000004">
      <c r="A9" s="112" t="s">
        <v>144</v>
      </c>
      <c r="B9" s="112"/>
      <c r="C9" s="112" t="s">
        <v>145</v>
      </c>
      <c r="D9" s="112"/>
      <c r="E9" s="112"/>
      <c r="F9" s="112"/>
      <c r="G9" s="112"/>
      <c r="H9" s="112"/>
      <c r="I9" s="24"/>
      <c r="J9" s="24"/>
      <c r="K9" s="24"/>
      <c r="L9" s="24"/>
      <c r="M9" s="24"/>
      <c r="N9" s="24"/>
      <c r="O9" s="24"/>
      <c r="P9" s="24"/>
      <c r="Q9" s="24"/>
      <c r="R9" s="24"/>
      <c r="S9" s="31"/>
      <c r="T9" s="32"/>
      <c r="U9" s="32"/>
      <c r="V9" s="32"/>
      <c r="W9" s="32"/>
      <c r="X9" s="32"/>
      <c r="Y9" s="32"/>
      <c r="Z9" s="32"/>
      <c r="AA9" s="24"/>
    </row>
    <row r="10" spans="1:27" ht="49.5" customHeight="1" x14ac:dyDescent="0.55000000000000004">
      <c r="A10" s="112"/>
      <c r="B10" s="112"/>
      <c r="C10" s="33" t="s">
        <v>146</v>
      </c>
      <c r="D10" s="33" t="s">
        <v>147</v>
      </c>
      <c r="E10" s="33" t="s">
        <v>148</v>
      </c>
      <c r="F10" s="33" t="s">
        <v>149</v>
      </c>
      <c r="G10" s="112" t="s">
        <v>150</v>
      </c>
      <c r="H10" s="112"/>
      <c r="I10" s="24"/>
      <c r="J10" s="105" t="s">
        <v>151</v>
      </c>
      <c r="K10" s="105"/>
      <c r="L10" s="105"/>
      <c r="M10" s="24"/>
      <c r="N10" s="105" t="s">
        <v>152</v>
      </c>
      <c r="O10" s="105"/>
      <c r="P10" s="105"/>
      <c r="Q10" s="105"/>
      <c r="R10" s="24"/>
      <c r="S10" s="105" t="s">
        <v>153</v>
      </c>
      <c r="T10" s="105"/>
      <c r="U10" s="105"/>
      <c r="V10" s="105"/>
      <c r="W10" s="105"/>
      <c r="X10" s="105"/>
      <c r="Y10" s="24"/>
      <c r="Z10" s="24"/>
      <c r="AA10" s="24"/>
    </row>
    <row r="11" spans="1:27" ht="80.150000000000006" customHeight="1" x14ac:dyDescent="0.55000000000000004">
      <c r="A11" s="34" t="s">
        <v>154</v>
      </c>
      <c r="B11" s="35" t="s">
        <v>155</v>
      </c>
      <c r="C11" s="35" t="s">
        <v>156</v>
      </c>
      <c r="D11" s="35" t="s">
        <v>157</v>
      </c>
      <c r="E11" s="36" t="s">
        <v>158</v>
      </c>
      <c r="F11" s="36" t="s">
        <v>159</v>
      </c>
      <c r="G11" s="35" t="s">
        <v>160</v>
      </c>
      <c r="H11" s="35" t="s">
        <v>161</v>
      </c>
      <c r="I11" s="35" t="s">
        <v>162</v>
      </c>
      <c r="J11" s="35" t="s">
        <v>163</v>
      </c>
      <c r="K11" s="36" t="s">
        <v>164</v>
      </c>
      <c r="L11" s="36" t="s">
        <v>165</v>
      </c>
      <c r="M11" s="35" t="s">
        <v>162</v>
      </c>
      <c r="N11" s="35" t="s">
        <v>129</v>
      </c>
      <c r="O11" s="35" t="s">
        <v>131</v>
      </c>
      <c r="P11" s="35" t="s">
        <v>133</v>
      </c>
      <c r="Q11" s="35" t="s">
        <v>137</v>
      </c>
      <c r="R11" s="35" t="s">
        <v>162</v>
      </c>
      <c r="S11" s="35" t="s">
        <v>166</v>
      </c>
      <c r="T11" s="35" t="s">
        <v>167</v>
      </c>
      <c r="U11" s="37" t="s">
        <v>168</v>
      </c>
      <c r="V11" s="35" t="s">
        <v>169</v>
      </c>
      <c r="W11" s="35" t="s">
        <v>170</v>
      </c>
      <c r="X11" s="37" t="s">
        <v>168</v>
      </c>
      <c r="Y11" s="35" t="s">
        <v>171</v>
      </c>
      <c r="Z11" s="35" t="s">
        <v>172</v>
      </c>
      <c r="AA11" s="35" t="s">
        <v>173</v>
      </c>
    </row>
    <row r="12" spans="1:27" ht="25" customHeight="1" x14ac:dyDescent="0.55000000000000004">
      <c r="A12" s="38" t="s">
        <v>174</v>
      </c>
      <c r="B12" s="39" t="s">
        <v>175</v>
      </c>
      <c r="C12" s="40">
        <v>0</v>
      </c>
      <c r="D12" s="40">
        <v>0</v>
      </c>
      <c r="E12" s="40">
        <v>0</v>
      </c>
      <c r="F12" s="40">
        <v>0</v>
      </c>
      <c r="G12" s="40">
        <v>0</v>
      </c>
      <c r="H12" s="40">
        <v>0</v>
      </c>
      <c r="I12" s="40">
        <v>0</v>
      </c>
      <c r="J12" s="41" t="s">
        <v>176</v>
      </c>
      <c r="K12" s="41" t="s">
        <v>176</v>
      </c>
      <c r="L12" s="41" t="s">
        <v>176</v>
      </c>
      <c r="M12" s="41" t="s">
        <v>176</v>
      </c>
      <c r="N12" s="40">
        <v>0</v>
      </c>
      <c r="O12" s="40">
        <v>0</v>
      </c>
      <c r="P12" s="40">
        <v>0</v>
      </c>
      <c r="Q12" s="40">
        <v>0</v>
      </c>
      <c r="R12" s="40">
        <v>0</v>
      </c>
      <c r="S12" s="42">
        <v>50</v>
      </c>
      <c r="T12" s="42">
        <v>0</v>
      </c>
      <c r="U12" s="42">
        <v>0</v>
      </c>
      <c r="V12" s="42">
        <v>11</v>
      </c>
      <c r="W12" s="42">
        <v>0</v>
      </c>
      <c r="X12" s="42">
        <v>0</v>
      </c>
      <c r="Y12" s="42"/>
      <c r="Z12" s="42"/>
      <c r="AA12" s="42" t="s">
        <v>177</v>
      </c>
    </row>
    <row r="13" spans="1:27" ht="25" customHeight="1" x14ac:dyDescent="0.55000000000000004">
      <c r="A13" s="42"/>
      <c r="B13" s="42"/>
      <c r="C13" s="40"/>
      <c r="D13" s="40"/>
      <c r="E13" s="40"/>
      <c r="F13" s="40"/>
      <c r="G13" s="40"/>
      <c r="H13" s="40"/>
      <c r="I13" s="40"/>
      <c r="J13" s="41"/>
      <c r="K13" s="41"/>
      <c r="L13" s="41"/>
      <c r="M13" s="41"/>
      <c r="N13" s="40"/>
      <c r="O13" s="40"/>
      <c r="P13" s="40"/>
      <c r="Q13" s="40"/>
      <c r="R13" s="40"/>
      <c r="S13" s="42"/>
      <c r="T13" s="42"/>
      <c r="U13" s="42"/>
      <c r="V13" s="42"/>
      <c r="W13" s="42"/>
      <c r="X13" s="42"/>
      <c r="Y13" s="42"/>
      <c r="Z13" s="42"/>
      <c r="AA13" s="42"/>
    </row>
    <row r="14" spans="1:27" ht="25" customHeight="1"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ht="25" customHeight="1"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ht="25" customHeight="1" x14ac:dyDescent="0.55000000000000004">
      <c r="A16" s="42"/>
      <c r="B16" s="42"/>
      <c r="C16" s="40"/>
      <c r="D16" s="40"/>
      <c r="E16" s="40"/>
      <c r="F16" s="40"/>
      <c r="G16" s="40"/>
      <c r="H16" s="40"/>
      <c r="I16" s="40"/>
      <c r="J16" s="41"/>
      <c r="K16" s="41"/>
      <c r="L16" s="41"/>
      <c r="M16" s="41"/>
      <c r="N16" s="40"/>
      <c r="O16" s="40"/>
      <c r="P16" s="40"/>
      <c r="Q16" s="40"/>
      <c r="R16" s="40"/>
      <c r="S16" s="42"/>
      <c r="T16" s="42"/>
      <c r="U16" s="42"/>
      <c r="V16" s="42"/>
      <c r="W16" s="42"/>
      <c r="X16" s="42"/>
      <c r="Y16" s="42"/>
      <c r="Z16" s="42"/>
      <c r="AA16" s="42"/>
    </row>
    <row r="17" spans="1:27" ht="25" customHeight="1" x14ac:dyDescent="0.55000000000000004">
      <c r="A17" s="27"/>
      <c r="B17" s="106" t="s">
        <v>178</v>
      </c>
      <c r="C17" s="106"/>
      <c r="D17" s="106"/>
      <c r="E17" s="106"/>
      <c r="F17" s="106"/>
      <c r="G17" s="106"/>
      <c r="H17" s="106"/>
      <c r="I17" s="27"/>
      <c r="J17" s="27"/>
      <c r="K17" s="27"/>
      <c r="L17" s="27"/>
      <c r="M17" s="27"/>
      <c r="N17" s="27"/>
      <c r="O17" s="27"/>
      <c r="P17" s="27"/>
      <c r="Q17" s="27"/>
      <c r="R17" s="27"/>
      <c r="S17" s="27"/>
      <c r="T17" s="27"/>
      <c r="U17" s="27"/>
      <c r="V17" s="27"/>
      <c r="W17" s="27"/>
      <c r="X17" s="27"/>
      <c r="Y17" s="27"/>
      <c r="Z17" s="27"/>
      <c r="AA17" s="27"/>
    </row>
    <row r="18" spans="1:27" ht="25" customHeight="1" x14ac:dyDescent="0.55000000000000004">
      <c r="A18" s="27"/>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t="s">
        <v>179</v>
      </c>
    </row>
    <row r="19" spans="1:27" ht="25" customHeight="1" x14ac:dyDescent="0.55000000000000004">
      <c r="A19" s="27"/>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ht="25" customHeight="1"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ht="25" customHeight="1"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ht="25" customHeight="1" x14ac:dyDescent="0.55000000000000004">
      <c r="A22" s="27"/>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row>
  </sheetData>
  <mergeCells count="20">
    <mergeCell ref="A1:B1"/>
    <mergeCell ref="A3:B3"/>
    <mergeCell ref="C3:H3"/>
    <mergeCell ref="J3:Z5"/>
    <mergeCell ref="A4:B4"/>
    <mergeCell ref="C4:H4"/>
    <mergeCell ref="A5:B5"/>
    <mergeCell ref="C5:H5"/>
    <mergeCell ref="S10:X10"/>
    <mergeCell ref="B17:H17"/>
    <mergeCell ref="A6:B6"/>
    <mergeCell ref="C6:H6"/>
    <mergeCell ref="S7:X7"/>
    <mergeCell ref="A8:B8"/>
    <mergeCell ref="C8:H8"/>
    <mergeCell ref="A9:B10"/>
    <mergeCell ref="C9:H9"/>
    <mergeCell ref="G10:H10"/>
    <mergeCell ref="J10:L10"/>
    <mergeCell ref="N10:Q10"/>
  </mergeCells>
  <phoneticPr fontId="4"/>
  <conditionalFormatting sqref="N12:R16 C12:I16">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2" xr:uid="{3C565E77-04CD-4060-9B5E-7DE84B6E2816}">
      <formula1>"RCT,準RCT,コホート研究,症例対照研究,横断研究,症例集積,その他"</formula1>
    </dataValidation>
    <dataValidation type="list" allowBlank="1" showInputMessage="1" showErrorMessage="1" sqref="C12:I16 N12:R16" xr:uid="{F224E114-662A-448E-A857-89E3A3432C56}">
      <formula1>"0,-1,-2"</formula1>
    </dataValidation>
    <dataValidation type="list" allowBlank="1" showInputMessage="1" showErrorMessage="1" sqref="J12:M16" xr:uid="{B6AB1987-1054-425A-BA58-0331198E46C3}">
      <formula1>"0,+1,+2"</formula1>
    </dataValidation>
  </dataValidations>
  <hyperlinks>
    <hyperlink ref="A1:B1" location="目次!A1" display="目次に戻る" xr:uid="{E66230CC-DE80-42D3-9799-88792DBCD144}"/>
  </hyperlinks>
  <printOptions horizontalCentered="1"/>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B5F0F-9DA8-427F-B761-A97899D8BE99}">
  <dimension ref="A1:AA21"/>
  <sheetViews>
    <sheetView topLeftCell="A2" workbookViewId="0">
      <selection activeCell="B14" sqref="B14"/>
    </sheetView>
  </sheetViews>
  <sheetFormatPr defaultRowHeight="18" x14ac:dyDescent="0.55000000000000004"/>
  <cols>
    <col min="1"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130</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132</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134</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44" t="s">
        <v>180</v>
      </c>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181</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42"/>
      <c r="B11" s="39"/>
      <c r="C11" s="40"/>
      <c r="D11" s="40"/>
      <c r="E11" s="40"/>
      <c r="F11" s="40"/>
      <c r="G11" s="40"/>
      <c r="H11" s="40"/>
      <c r="I11" s="40"/>
      <c r="J11" s="41"/>
      <c r="K11" s="41"/>
      <c r="L11" s="41"/>
      <c r="M11" s="41"/>
      <c r="N11" s="40"/>
      <c r="O11" s="40"/>
      <c r="P11" s="40"/>
      <c r="Q11" s="40"/>
      <c r="R11" s="40"/>
      <c r="S11" s="42"/>
      <c r="T11" s="42"/>
      <c r="U11" s="42"/>
      <c r="V11" s="42"/>
      <c r="W11" s="42"/>
      <c r="X11" s="42"/>
      <c r="Y11" s="42"/>
      <c r="Z11" s="42"/>
      <c r="AA11" s="42"/>
    </row>
    <row r="12" spans="1:27" x14ac:dyDescent="0.55000000000000004">
      <c r="A12" s="42"/>
      <c r="B12" s="42"/>
      <c r="C12" s="40"/>
      <c r="D12" s="40"/>
      <c r="E12" s="40"/>
      <c r="F12" s="40"/>
      <c r="G12" s="40"/>
      <c r="H12" s="40"/>
      <c r="I12" s="40"/>
      <c r="J12" s="41"/>
      <c r="K12" s="41"/>
      <c r="L12" s="41"/>
      <c r="M12" s="41"/>
      <c r="N12" s="40"/>
      <c r="O12" s="40"/>
      <c r="P12" s="40"/>
      <c r="Q12" s="40"/>
      <c r="R12" s="40"/>
      <c r="S12" s="42"/>
      <c r="T12" s="42"/>
      <c r="U12" s="42"/>
      <c r="V12" s="42"/>
      <c r="W12" s="42"/>
      <c r="X12" s="42"/>
      <c r="Y12" s="42"/>
      <c r="Z12" s="42"/>
      <c r="AA12" s="42"/>
    </row>
    <row r="13" spans="1:27" x14ac:dyDescent="0.55000000000000004">
      <c r="A13" s="42"/>
      <c r="B13" s="42"/>
      <c r="C13" s="40"/>
      <c r="D13" s="40"/>
      <c r="E13" s="40"/>
      <c r="F13" s="40"/>
      <c r="G13" s="40"/>
      <c r="H13" s="40"/>
      <c r="I13" s="40"/>
      <c r="J13" s="41"/>
      <c r="K13" s="41"/>
      <c r="L13" s="41"/>
      <c r="M13" s="41"/>
      <c r="N13" s="40"/>
      <c r="O13" s="40"/>
      <c r="P13" s="40"/>
      <c r="Q13" s="40"/>
      <c r="R13" s="40"/>
      <c r="S13" s="42"/>
      <c r="T13" s="42"/>
      <c r="U13" s="42"/>
      <c r="V13" s="42"/>
      <c r="W13" s="42"/>
      <c r="X13" s="42"/>
      <c r="Y13" s="42"/>
      <c r="Z13" s="42"/>
      <c r="AA13" s="42"/>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x14ac:dyDescent="0.55000000000000004">
      <c r="A16" s="27"/>
      <c r="B16" s="106" t="s">
        <v>178</v>
      </c>
      <c r="C16" s="106"/>
      <c r="D16" s="106"/>
      <c r="E16" s="106"/>
      <c r="F16" s="106"/>
      <c r="G16" s="106"/>
      <c r="H16" s="106"/>
      <c r="I16" s="27"/>
      <c r="J16" s="27"/>
      <c r="K16" s="27"/>
      <c r="L16" s="27"/>
      <c r="M16" s="27"/>
      <c r="N16" s="27"/>
      <c r="O16" s="27"/>
      <c r="P16" s="27"/>
      <c r="Q16" s="27"/>
      <c r="R16" s="27"/>
      <c r="S16" s="27"/>
      <c r="T16" s="27"/>
      <c r="U16" s="27"/>
      <c r="V16" s="27"/>
      <c r="W16" s="27"/>
      <c r="X16" s="27"/>
      <c r="Y16" s="27"/>
      <c r="Z16" s="27"/>
      <c r="AA16" s="27"/>
    </row>
    <row r="17" spans="1:27" x14ac:dyDescent="0.55000000000000004">
      <c r="A17" s="27"/>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spans="1:27" x14ac:dyDescent="0.55000000000000004">
      <c r="A18" s="27"/>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row>
    <row r="19" spans="1:27" x14ac:dyDescent="0.55000000000000004">
      <c r="A19" s="27"/>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row>
    <row r="20" spans="1:27"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sheetData>
  <mergeCells count="19">
    <mergeCell ref="A2:B2"/>
    <mergeCell ref="C2:H2"/>
    <mergeCell ref="J2:Z4"/>
    <mergeCell ref="A3:B3"/>
    <mergeCell ref="C3:H3"/>
    <mergeCell ref="A4:B4"/>
    <mergeCell ref="C4:H4"/>
    <mergeCell ref="S9:X9"/>
    <mergeCell ref="B16:H16"/>
    <mergeCell ref="A5:B5"/>
    <mergeCell ref="C5:H5"/>
    <mergeCell ref="S6:X6"/>
    <mergeCell ref="A7:B7"/>
    <mergeCell ref="C7:H7"/>
    <mergeCell ref="A8:B9"/>
    <mergeCell ref="C8:H8"/>
    <mergeCell ref="G9:H9"/>
    <mergeCell ref="J9:L9"/>
    <mergeCell ref="N9:Q9"/>
  </mergeCells>
  <phoneticPr fontId="4"/>
  <conditionalFormatting sqref="N11:R15 C11:I1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J11:M15" xr:uid="{02A198B7-ACEC-4DE2-80BA-9F5ED72F4EB1}">
      <formula1>"0,+1,+2"</formula1>
    </dataValidation>
    <dataValidation type="list" allowBlank="1" showInputMessage="1" showErrorMessage="1" sqref="C11:I15 N11:R15" xr:uid="{924B59D7-C6BA-4083-979C-CCD0F982CFAC}">
      <formula1>"0,-1,-2"</formula1>
    </dataValidation>
    <dataValidation type="list" allowBlank="1" showInputMessage="1" showErrorMessage="1" sqref="B11" xr:uid="{817F15D2-8FC1-4A2E-8B90-F2AF7B507E2B}">
      <formula1>"RCT,準RCT,コホート研究,症例対照研究,横断研究,症例集積,その他"</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9DE23-102C-4C25-A46D-7792825CCF0F}">
  <dimension ref="A1:AA22"/>
  <sheetViews>
    <sheetView topLeftCell="A2" workbookViewId="0">
      <selection activeCell="B14" sqref="B14"/>
    </sheetView>
  </sheetViews>
  <sheetFormatPr defaultRowHeight="18" x14ac:dyDescent="0.55000000000000004"/>
  <cols>
    <col min="1" max="1" width="10.4140625" style="43" bestFit="1" customWidth="1"/>
    <col min="2" max="16384" width="8.6640625" style="43"/>
  </cols>
  <sheetData>
    <row r="1" spans="1:27" x14ac:dyDescent="0.55000000000000004">
      <c r="A1" s="22" t="s">
        <v>125</v>
      </c>
      <c r="B1" s="22"/>
      <c r="C1" s="22"/>
      <c r="D1" s="22"/>
      <c r="E1" s="22"/>
      <c r="F1" s="22"/>
      <c r="G1" s="22"/>
      <c r="H1" s="22"/>
      <c r="I1" s="22"/>
      <c r="J1" s="22"/>
      <c r="K1" s="22"/>
      <c r="L1" s="22"/>
      <c r="M1" s="22"/>
      <c r="N1" s="22"/>
      <c r="O1" s="22"/>
      <c r="P1" s="22"/>
      <c r="Q1" s="22"/>
      <c r="R1" s="22"/>
      <c r="S1" s="22"/>
      <c r="T1" s="22"/>
      <c r="U1" s="22"/>
      <c r="V1" s="22"/>
      <c r="W1" s="22"/>
      <c r="X1" s="22"/>
      <c r="Y1" s="22"/>
      <c r="Z1" s="22"/>
    </row>
    <row r="2" spans="1:27" x14ac:dyDescent="0.55000000000000004">
      <c r="A2" s="105" t="s">
        <v>126</v>
      </c>
      <c r="B2" s="105"/>
      <c r="C2" s="108" t="s">
        <v>127</v>
      </c>
      <c r="D2" s="108"/>
      <c r="E2" s="108"/>
      <c r="F2" s="108"/>
      <c r="G2" s="108"/>
      <c r="H2" s="108"/>
      <c r="I2" s="24"/>
      <c r="J2" s="114" t="s">
        <v>128</v>
      </c>
      <c r="K2" s="114"/>
      <c r="L2" s="114"/>
      <c r="M2" s="114"/>
      <c r="N2" s="114"/>
      <c r="O2" s="114"/>
      <c r="P2" s="114"/>
      <c r="Q2" s="114"/>
      <c r="R2" s="114"/>
      <c r="S2" s="114"/>
      <c r="T2" s="114"/>
      <c r="U2" s="114"/>
      <c r="V2" s="114"/>
      <c r="W2" s="114"/>
      <c r="X2" s="114"/>
      <c r="Y2" s="114"/>
      <c r="Z2" s="114"/>
    </row>
    <row r="3" spans="1:27" x14ac:dyDescent="0.55000000000000004">
      <c r="A3" s="107" t="s">
        <v>129</v>
      </c>
      <c r="B3" s="107"/>
      <c r="C3" s="108" t="s">
        <v>182</v>
      </c>
      <c r="D3" s="108"/>
      <c r="E3" s="108"/>
      <c r="F3" s="108"/>
      <c r="G3" s="108"/>
      <c r="H3" s="108"/>
      <c r="I3" s="24"/>
      <c r="J3" s="114"/>
      <c r="K3" s="114"/>
      <c r="L3" s="114"/>
      <c r="M3" s="114"/>
      <c r="N3" s="114"/>
      <c r="O3" s="114"/>
      <c r="P3" s="114"/>
      <c r="Q3" s="114"/>
      <c r="R3" s="114"/>
      <c r="S3" s="114"/>
      <c r="T3" s="114"/>
      <c r="U3" s="114"/>
      <c r="V3" s="114"/>
      <c r="W3" s="114"/>
      <c r="X3" s="114"/>
      <c r="Y3" s="114"/>
      <c r="Z3" s="114"/>
    </row>
    <row r="4" spans="1:27" x14ac:dyDescent="0.55000000000000004">
      <c r="A4" s="107" t="s">
        <v>131</v>
      </c>
      <c r="B4" s="107"/>
      <c r="C4" s="108" t="s">
        <v>132</v>
      </c>
      <c r="D4" s="108"/>
      <c r="E4" s="108"/>
      <c r="F4" s="108"/>
      <c r="G4" s="108"/>
      <c r="H4" s="108"/>
      <c r="I4" s="24"/>
      <c r="J4" s="114"/>
      <c r="K4" s="114"/>
      <c r="L4" s="114"/>
      <c r="M4" s="114"/>
      <c r="N4" s="114"/>
      <c r="O4" s="114"/>
      <c r="P4" s="114"/>
      <c r="Q4" s="114"/>
      <c r="R4" s="114"/>
      <c r="S4" s="114"/>
      <c r="T4" s="114"/>
      <c r="U4" s="114"/>
      <c r="V4" s="114"/>
      <c r="W4" s="114"/>
      <c r="X4" s="114"/>
      <c r="Y4" s="114"/>
      <c r="Z4" s="114"/>
    </row>
    <row r="5" spans="1:27" x14ac:dyDescent="0.4">
      <c r="A5" s="107" t="s">
        <v>133</v>
      </c>
      <c r="B5" s="107"/>
      <c r="C5" s="108" t="s">
        <v>134</v>
      </c>
      <c r="D5" s="108"/>
      <c r="E5" s="108"/>
      <c r="F5" s="108"/>
      <c r="G5" s="108"/>
      <c r="H5" s="108"/>
      <c r="I5" s="24"/>
      <c r="J5" s="22"/>
      <c r="K5" s="22"/>
      <c r="L5" s="22"/>
      <c r="M5" s="22"/>
      <c r="N5" s="22"/>
      <c r="O5" s="22"/>
      <c r="P5" s="22"/>
      <c r="Q5" s="22"/>
      <c r="R5" s="22"/>
      <c r="S5" s="26" t="s">
        <v>135</v>
      </c>
      <c r="T5" s="22"/>
      <c r="U5" s="22"/>
      <c r="V5" s="22"/>
      <c r="W5" s="22"/>
      <c r="X5" s="22"/>
      <c r="Y5" s="22"/>
      <c r="Z5" s="22"/>
    </row>
    <row r="6" spans="1:27" x14ac:dyDescent="0.55000000000000004">
      <c r="A6" s="44" t="s">
        <v>183</v>
      </c>
      <c r="B6" s="27"/>
      <c r="C6" s="27"/>
      <c r="D6" s="27"/>
      <c r="E6" s="27"/>
      <c r="F6" s="27"/>
      <c r="G6" s="27"/>
      <c r="H6" s="27"/>
      <c r="I6" s="24"/>
      <c r="J6" s="24"/>
      <c r="K6" s="24"/>
      <c r="L6" s="24"/>
      <c r="M6" s="24"/>
      <c r="N6" s="24"/>
      <c r="O6" s="24"/>
      <c r="P6" s="24"/>
      <c r="Q6" s="24"/>
      <c r="R6" s="28"/>
      <c r="S6" s="109" t="s">
        <v>136</v>
      </c>
      <c r="T6" s="110"/>
      <c r="U6" s="110"/>
      <c r="V6" s="110"/>
      <c r="W6" s="110"/>
      <c r="X6" s="111"/>
      <c r="Y6" s="22"/>
      <c r="Z6" s="22"/>
    </row>
    <row r="7" spans="1:27" ht="21" x14ac:dyDescent="0.55000000000000004">
      <c r="A7" s="105" t="s">
        <v>137</v>
      </c>
      <c r="B7" s="105"/>
      <c r="C7" s="108" t="s">
        <v>184</v>
      </c>
      <c r="D7" s="108"/>
      <c r="E7" s="108"/>
      <c r="F7" s="108"/>
      <c r="G7" s="108"/>
      <c r="H7" s="108"/>
      <c r="I7" s="24"/>
      <c r="J7" s="24"/>
      <c r="K7" s="24"/>
      <c r="L7" s="24"/>
      <c r="M7" s="24"/>
      <c r="N7" s="24"/>
      <c r="O7" s="24"/>
      <c r="P7" s="24"/>
      <c r="Q7" s="24"/>
      <c r="R7" s="24"/>
      <c r="S7" s="29" t="s">
        <v>139</v>
      </c>
      <c r="T7" s="29" t="s">
        <v>140</v>
      </c>
      <c r="U7" s="29" t="s">
        <v>141</v>
      </c>
      <c r="V7" s="29" t="s">
        <v>142</v>
      </c>
      <c r="W7" s="29" t="s">
        <v>140</v>
      </c>
      <c r="X7" s="29" t="s">
        <v>141</v>
      </c>
      <c r="Y7" s="30" t="s">
        <v>143</v>
      </c>
      <c r="Z7" s="29" t="s">
        <v>141</v>
      </c>
    </row>
    <row r="8" spans="1:27" x14ac:dyDescent="0.55000000000000004">
      <c r="A8" s="112" t="s">
        <v>144</v>
      </c>
      <c r="B8" s="112"/>
      <c r="C8" s="112" t="s">
        <v>145</v>
      </c>
      <c r="D8" s="112"/>
      <c r="E8" s="112"/>
      <c r="F8" s="112"/>
      <c r="G8" s="112"/>
      <c r="H8" s="112"/>
      <c r="I8" s="24"/>
      <c r="J8" s="24"/>
      <c r="K8" s="24"/>
      <c r="L8" s="24"/>
      <c r="M8" s="24"/>
      <c r="N8" s="24"/>
      <c r="O8" s="24"/>
      <c r="P8" s="24"/>
      <c r="Q8" s="24"/>
      <c r="R8" s="24"/>
      <c r="S8" s="31"/>
      <c r="T8" s="32"/>
      <c r="U8" s="32"/>
      <c r="V8" s="32"/>
      <c r="W8" s="32"/>
      <c r="X8" s="32"/>
      <c r="Y8" s="32"/>
      <c r="Z8" s="32"/>
    </row>
    <row r="9" spans="1:27" ht="39" x14ac:dyDescent="0.55000000000000004">
      <c r="A9" s="112"/>
      <c r="B9" s="112"/>
      <c r="C9" s="33" t="s">
        <v>146</v>
      </c>
      <c r="D9" s="33" t="s">
        <v>147</v>
      </c>
      <c r="E9" s="33" t="s">
        <v>148</v>
      </c>
      <c r="F9" s="33" t="s">
        <v>149</v>
      </c>
      <c r="G9" s="112" t="s">
        <v>150</v>
      </c>
      <c r="H9" s="112"/>
      <c r="I9" s="24"/>
      <c r="J9" s="105" t="s">
        <v>151</v>
      </c>
      <c r="K9" s="105"/>
      <c r="L9" s="105"/>
      <c r="M9" s="24"/>
      <c r="N9" s="105" t="s">
        <v>152</v>
      </c>
      <c r="O9" s="105"/>
      <c r="P9" s="105"/>
      <c r="Q9" s="105"/>
      <c r="R9" s="24"/>
      <c r="S9" s="105" t="s">
        <v>153</v>
      </c>
      <c r="T9" s="105"/>
      <c r="U9" s="105"/>
      <c r="V9" s="105"/>
      <c r="W9" s="105"/>
      <c r="X9" s="105"/>
      <c r="Y9" s="24"/>
      <c r="Z9" s="24"/>
    </row>
    <row r="10" spans="1:27" ht="61" x14ac:dyDescent="0.55000000000000004">
      <c r="A10" s="35" t="s">
        <v>154</v>
      </c>
      <c r="B10" s="35" t="s">
        <v>155</v>
      </c>
      <c r="C10" s="35" t="s">
        <v>156</v>
      </c>
      <c r="D10" s="35" t="s">
        <v>157</v>
      </c>
      <c r="E10" s="36" t="s">
        <v>158</v>
      </c>
      <c r="F10" s="36" t="s">
        <v>159</v>
      </c>
      <c r="G10" s="35" t="s">
        <v>160</v>
      </c>
      <c r="H10" s="35" t="s">
        <v>161</v>
      </c>
      <c r="I10" s="35" t="s">
        <v>162</v>
      </c>
      <c r="J10" s="35" t="s">
        <v>163</v>
      </c>
      <c r="K10" s="36" t="s">
        <v>164</v>
      </c>
      <c r="L10" s="36" t="s">
        <v>165</v>
      </c>
      <c r="M10" s="35" t="s">
        <v>162</v>
      </c>
      <c r="N10" s="35" t="s">
        <v>129</v>
      </c>
      <c r="O10" s="35" t="s">
        <v>131</v>
      </c>
      <c r="P10" s="35" t="s">
        <v>133</v>
      </c>
      <c r="Q10" s="35" t="s">
        <v>137</v>
      </c>
      <c r="R10" s="35" t="s">
        <v>162</v>
      </c>
      <c r="S10" s="35" t="s">
        <v>166</v>
      </c>
      <c r="T10" s="35" t="s">
        <v>167</v>
      </c>
      <c r="U10" s="37" t="s">
        <v>168</v>
      </c>
      <c r="V10" s="35" t="s">
        <v>169</v>
      </c>
      <c r="W10" s="35" t="s">
        <v>170</v>
      </c>
      <c r="X10" s="37" t="s">
        <v>168</v>
      </c>
      <c r="Y10" s="35" t="s">
        <v>171</v>
      </c>
      <c r="Z10" s="35" t="s">
        <v>172</v>
      </c>
      <c r="AA10" s="35" t="s">
        <v>173</v>
      </c>
    </row>
    <row r="11" spans="1:27" x14ac:dyDescent="0.55000000000000004">
      <c r="A11" s="38" t="s">
        <v>174</v>
      </c>
      <c r="B11" s="39" t="s">
        <v>185</v>
      </c>
      <c r="C11" s="40"/>
      <c r="D11" s="40"/>
      <c r="E11" s="40"/>
      <c r="F11" s="40"/>
      <c r="G11" s="40"/>
      <c r="H11" s="40"/>
      <c r="I11" s="40"/>
      <c r="J11" s="41"/>
      <c r="K11" s="41"/>
      <c r="L11" s="41"/>
      <c r="M11" s="41"/>
      <c r="N11" s="40"/>
      <c r="O11" s="40"/>
      <c r="P11" s="40"/>
      <c r="Q11" s="40"/>
      <c r="R11" s="40"/>
      <c r="S11" s="42"/>
      <c r="T11" s="42"/>
      <c r="U11" s="45"/>
      <c r="V11" s="42"/>
      <c r="W11" s="42"/>
      <c r="X11" s="45"/>
      <c r="Y11" s="42"/>
      <c r="Z11" s="42"/>
      <c r="AA11" s="42" t="s">
        <v>186</v>
      </c>
    </row>
    <row r="12" spans="1:27" x14ac:dyDescent="0.55000000000000004">
      <c r="A12" s="38" t="s">
        <v>187</v>
      </c>
      <c r="B12" s="42" t="s">
        <v>188</v>
      </c>
      <c r="C12" s="40">
        <v>0</v>
      </c>
      <c r="D12" s="40">
        <v>0</v>
      </c>
      <c r="E12" s="40">
        <v>0</v>
      </c>
      <c r="F12" s="40">
        <v>0</v>
      </c>
      <c r="G12" s="40">
        <v>-1</v>
      </c>
      <c r="H12" s="40">
        <v>0</v>
      </c>
      <c r="I12" s="40">
        <v>-1</v>
      </c>
      <c r="J12" s="41" t="s">
        <v>176</v>
      </c>
      <c r="K12" s="41" t="s">
        <v>176</v>
      </c>
      <c r="L12" s="41" t="s">
        <v>176</v>
      </c>
      <c r="M12" s="41" t="s">
        <v>176</v>
      </c>
      <c r="N12" s="40">
        <v>0</v>
      </c>
      <c r="O12" s="40">
        <v>0</v>
      </c>
      <c r="P12" s="40">
        <v>0</v>
      </c>
      <c r="Q12" s="40">
        <v>0</v>
      </c>
      <c r="R12" s="40">
        <v>0</v>
      </c>
      <c r="S12" s="42">
        <v>9</v>
      </c>
      <c r="T12" s="42">
        <v>1</v>
      </c>
      <c r="U12" s="46">
        <v>0.11</v>
      </c>
      <c r="V12" s="42">
        <v>8</v>
      </c>
      <c r="W12" s="42">
        <v>7</v>
      </c>
      <c r="X12" s="46">
        <v>0.88</v>
      </c>
      <c r="Y12" s="42"/>
      <c r="Z12" s="42"/>
      <c r="AA12" s="42" t="s">
        <v>177</v>
      </c>
    </row>
    <row r="13" spans="1:27" x14ac:dyDescent="0.55000000000000004">
      <c r="A13" s="42" t="s">
        <v>189</v>
      </c>
      <c r="B13" s="42" t="s">
        <v>188</v>
      </c>
      <c r="C13" s="40">
        <v>0</v>
      </c>
      <c r="D13" s="40">
        <v>0</v>
      </c>
      <c r="E13" s="40">
        <v>-1</v>
      </c>
      <c r="F13" s="40">
        <v>0</v>
      </c>
      <c r="G13" s="40">
        <v>-2</v>
      </c>
      <c r="H13" s="40">
        <v>0</v>
      </c>
      <c r="I13" s="40">
        <v>-2</v>
      </c>
      <c r="J13" s="41" t="s">
        <v>176</v>
      </c>
      <c r="K13" s="41" t="s">
        <v>176</v>
      </c>
      <c r="L13" s="41" t="s">
        <v>176</v>
      </c>
      <c r="M13" s="41" t="s">
        <v>176</v>
      </c>
      <c r="N13" s="40">
        <v>0</v>
      </c>
      <c r="O13" s="40">
        <v>0</v>
      </c>
      <c r="P13" s="40">
        <v>-1</v>
      </c>
      <c r="Q13" s="40">
        <v>0</v>
      </c>
      <c r="R13" s="40">
        <v>-1</v>
      </c>
      <c r="S13" s="42">
        <v>4</v>
      </c>
      <c r="T13" s="42">
        <v>2</v>
      </c>
      <c r="U13" s="46">
        <v>0.5</v>
      </c>
      <c r="V13" s="42">
        <v>5</v>
      </c>
      <c r="W13" s="42">
        <v>3</v>
      </c>
      <c r="X13" s="46">
        <v>0.56000000000000005</v>
      </c>
      <c r="Y13" s="42"/>
      <c r="Z13" s="42"/>
      <c r="AA13" s="42" t="s">
        <v>177</v>
      </c>
    </row>
    <row r="14" spans="1:27" x14ac:dyDescent="0.55000000000000004">
      <c r="A14" s="42"/>
      <c r="B14" s="42"/>
      <c r="C14" s="40"/>
      <c r="D14" s="40"/>
      <c r="E14" s="40"/>
      <c r="F14" s="40"/>
      <c r="G14" s="40"/>
      <c r="H14" s="40"/>
      <c r="I14" s="40"/>
      <c r="J14" s="41"/>
      <c r="K14" s="41"/>
      <c r="L14" s="41"/>
      <c r="M14" s="41"/>
      <c r="N14" s="40"/>
      <c r="O14" s="40"/>
      <c r="P14" s="40"/>
      <c r="Q14" s="40"/>
      <c r="R14" s="40"/>
      <c r="S14" s="42"/>
      <c r="T14" s="42"/>
      <c r="U14" s="42"/>
      <c r="V14" s="42"/>
      <c r="W14" s="42"/>
      <c r="X14" s="42"/>
      <c r="Y14" s="42"/>
      <c r="Z14" s="42"/>
      <c r="AA14" s="42"/>
    </row>
    <row r="15" spans="1:27" x14ac:dyDescent="0.55000000000000004">
      <c r="A15" s="42"/>
      <c r="B15" s="42"/>
      <c r="C15" s="40"/>
      <c r="D15" s="40"/>
      <c r="E15" s="40"/>
      <c r="F15" s="40"/>
      <c r="G15" s="40"/>
      <c r="H15" s="40"/>
      <c r="I15" s="40"/>
      <c r="J15" s="41"/>
      <c r="K15" s="41"/>
      <c r="L15" s="41"/>
      <c r="M15" s="41"/>
      <c r="N15" s="40"/>
      <c r="O15" s="40"/>
      <c r="P15" s="40"/>
      <c r="Q15" s="40"/>
      <c r="R15" s="40"/>
      <c r="S15" s="42"/>
      <c r="T15" s="42"/>
      <c r="U15" s="42"/>
      <c r="V15" s="42"/>
      <c r="W15" s="42"/>
      <c r="X15" s="42"/>
      <c r="Y15" s="42"/>
      <c r="Z15" s="42"/>
      <c r="AA15" s="42"/>
    </row>
    <row r="16" spans="1:27" x14ac:dyDescent="0.55000000000000004">
      <c r="A16" s="27"/>
      <c r="B16" s="106" t="s">
        <v>178</v>
      </c>
      <c r="C16" s="106"/>
      <c r="D16" s="106"/>
      <c r="E16" s="106"/>
      <c r="F16" s="106"/>
      <c r="G16" s="106"/>
      <c r="H16" s="106"/>
      <c r="I16" s="27"/>
      <c r="J16" s="27"/>
      <c r="K16" s="27"/>
      <c r="L16" s="27"/>
      <c r="M16" s="27"/>
      <c r="N16" s="27"/>
      <c r="O16" s="27"/>
      <c r="P16" s="27"/>
      <c r="Q16" s="27"/>
      <c r="R16" s="27"/>
      <c r="S16" s="27"/>
      <c r="T16" s="27"/>
      <c r="U16" s="27"/>
      <c r="V16" s="27"/>
      <c r="W16" s="27"/>
      <c r="X16" s="27"/>
      <c r="Y16" s="27"/>
      <c r="Z16" s="27"/>
      <c r="AA16" s="27"/>
    </row>
    <row r="17" spans="1:27" x14ac:dyDescent="0.55000000000000004">
      <c r="A17" s="27"/>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row>
    <row r="18" spans="1:27" x14ac:dyDescent="0.55000000000000004">
      <c r="A18" s="27"/>
      <c r="B18" s="42"/>
      <c r="C18" s="42"/>
      <c r="D18" s="42"/>
      <c r="E18" s="42"/>
      <c r="F18" s="42"/>
      <c r="G18" s="42" t="s">
        <v>190</v>
      </c>
      <c r="H18" s="42"/>
      <c r="I18" s="42"/>
      <c r="J18" s="42"/>
      <c r="K18" s="42"/>
      <c r="L18" s="42"/>
      <c r="M18" s="42"/>
      <c r="N18" s="42"/>
      <c r="O18" s="42"/>
      <c r="P18" s="42"/>
      <c r="Q18" s="42"/>
      <c r="R18" s="42"/>
      <c r="S18" s="42" t="s">
        <v>191</v>
      </c>
      <c r="T18" s="42"/>
      <c r="U18" s="42"/>
      <c r="V18" s="42" t="s">
        <v>192</v>
      </c>
      <c r="W18" s="42"/>
      <c r="X18" s="42"/>
      <c r="Y18" s="42"/>
      <c r="Z18" s="42"/>
      <c r="AA18" s="42" t="s">
        <v>193</v>
      </c>
    </row>
    <row r="19" spans="1:27" x14ac:dyDescent="0.55000000000000004">
      <c r="A19" s="27"/>
      <c r="B19" s="42"/>
      <c r="C19" s="42"/>
      <c r="D19" s="42"/>
      <c r="E19" s="42" t="s">
        <v>194</v>
      </c>
      <c r="F19" s="42"/>
      <c r="G19" s="42" t="s">
        <v>195</v>
      </c>
      <c r="H19" s="42"/>
      <c r="I19" s="42"/>
      <c r="J19" s="42"/>
      <c r="K19" s="42"/>
      <c r="L19" s="42"/>
      <c r="M19" s="42"/>
      <c r="N19" s="42"/>
      <c r="O19" s="42"/>
      <c r="P19" s="42" t="s">
        <v>196</v>
      </c>
      <c r="Q19" s="42"/>
      <c r="R19" s="42"/>
      <c r="S19" s="42"/>
      <c r="T19" s="42"/>
      <c r="U19" s="42"/>
      <c r="V19" s="42"/>
      <c r="W19" s="42"/>
      <c r="X19" s="42"/>
      <c r="Y19" s="42"/>
      <c r="Z19" s="42"/>
      <c r="AA19" s="42" t="s">
        <v>197</v>
      </c>
    </row>
    <row r="20" spans="1:27" x14ac:dyDescent="0.55000000000000004">
      <c r="A20" s="2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27" x14ac:dyDescent="0.55000000000000004">
      <c r="A21" s="27"/>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row>
    <row r="22" spans="1:27" x14ac:dyDescent="0.55000000000000004">
      <c r="AA22" s="22"/>
    </row>
  </sheetData>
  <mergeCells count="19">
    <mergeCell ref="A2:B2"/>
    <mergeCell ref="C2:H2"/>
    <mergeCell ref="J2:Z4"/>
    <mergeCell ref="A3:B3"/>
    <mergeCell ref="C3:H3"/>
    <mergeCell ref="A4:B4"/>
    <mergeCell ref="C4:H4"/>
    <mergeCell ref="S9:X9"/>
    <mergeCell ref="B16:H16"/>
    <mergeCell ref="A5:B5"/>
    <mergeCell ref="C5:H5"/>
    <mergeCell ref="S6:X6"/>
    <mergeCell ref="A7:B7"/>
    <mergeCell ref="C7:H7"/>
    <mergeCell ref="A8:B9"/>
    <mergeCell ref="C8:H8"/>
    <mergeCell ref="G9:H9"/>
    <mergeCell ref="J9:L9"/>
    <mergeCell ref="N9:Q9"/>
  </mergeCells>
  <phoneticPr fontId="4"/>
  <conditionalFormatting sqref="N11:R15 C11:I15">
    <cfRule type="colorScale" priority="1">
      <colorScale>
        <cfvo type="num" val="-2"/>
        <cfvo type="num" val="-1"/>
        <cfvo type="num" val="0"/>
        <color rgb="FFF8696B"/>
        <color rgb="FFFFEB84"/>
        <color rgb="FF63BE7B"/>
      </colorScale>
    </cfRule>
  </conditionalFormatting>
  <dataValidations count="3">
    <dataValidation type="list" allowBlank="1" showInputMessage="1" showErrorMessage="1" sqref="B11" xr:uid="{605FDFB1-9743-412D-9AC6-AF36CF7B6BD1}">
      <formula1>"RCT,準RCT,コホート研究,症例対照研究,横断研究,症例集積,その他"</formula1>
    </dataValidation>
    <dataValidation type="list" allowBlank="1" showInputMessage="1" showErrorMessage="1" sqref="C11:I15 N11:R15" xr:uid="{9A8EBA02-95B1-4715-975E-74C7A76B3329}">
      <formula1>"0,-1,-2"</formula1>
    </dataValidation>
    <dataValidation type="list" allowBlank="1" showInputMessage="1" showErrorMessage="1" sqref="J11:M15" xr:uid="{73AE1EF0-F577-455D-A3FD-5788895BD674}">
      <formula1>"0,+1,+2"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11A1C75A01934998024B3DDDF7DEFC" ma:contentTypeVersion="3" ma:contentTypeDescription="新しいドキュメントを作成します。" ma:contentTypeScope="" ma:versionID="7afe006dbd833645675ef78a6dbe025e">
  <xsd:schema xmlns:xsd="http://www.w3.org/2001/XMLSchema" xmlns:xs="http://www.w3.org/2001/XMLSchema" xmlns:p="http://schemas.microsoft.com/office/2006/metadata/properties" xmlns:ns2="f3566441-c5c0-4215-ad9e-1ae6c7dfd034" targetNamespace="http://schemas.microsoft.com/office/2006/metadata/properties" ma:root="true" ma:fieldsID="d95d45f8528911c1f6594f2eafaa0acb" ns2:_="">
    <xsd:import namespace="f3566441-c5c0-4215-ad9e-1ae6c7dfd03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6441-c5c0-4215-ad9e-1ae6c7dfd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CCF7E3-0EE7-47DA-BD49-8C33A1334CD6}"/>
</file>

<file path=customXml/itemProps2.xml><?xml version="1.0" encoding="utf-8"?>
<ds:datastoreItem xmlns:ds="http://schemas.openxmlformats.org/officeDocument/2006/customXml" ds:itemID="{4CDF182B-7266-4273-AFB0-937407A4353B}"/>
</file>

<file path=customXml/itemProps3.xml><?xml version="1.0" encoding="utf-8"?>
<ds:datastoreItem xmlns:ds="http://schemas.openxmlformats.org/officeDocument/2006/customXml" ds:itemID="{8776F96D-5374-4624-B71B-737263C6A9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10</vt:i4>
      </vt:variant>
    </vt:vector>
  </HeadingPairs>
  <TitlesOfParts>
    <vt:vector size="28" baseType="lpstr">
      <vt:lpstr>SR-1 PM</vt:lpstr>
      <vt:lpstr>SR-1 医中誌</vt:lpstr>
      <vt:lpstr>SR-1 CL</vt:lpstr>
      <vt:lpstr>SR-2</vt:lpstr>
      <vt:lpstr>SR-3</vt:lpstr>
      <vt:lpstr>SR-4</vt:lpstr>
      <vt:lpstr>SR-6 CHB改善</vt:lpstr>
      <vt:lpstr>SR-6 心筋障害予防</vt:lpstr>
      <vt:lpstr>SR-6 児の生存率改善</vt:lpstr>
      <vt:lpstr>SR-6 胎児水腫の改善</vt:lpstr>
      <vt:lpstr>SR-6 児の心拍数上昇</vt:lpstr>
      <vt:lpstr>SR-6 児の有害事象</vt:lpstr>
      <vt:lpstr>SR-6 母体の有害事象</vt:lpstr>
      <vt:lpstr>SR-6 周産期合併症</vt:lpstr>
      <vt:lpstr>SR-6 費用対効果</vt:lpstr>
      <vt:lpstr>SR-7</vt:lpstr>
      <vt:lpstr>SR-9</vt:lpstr>
      <vt:lpstr>SR-11</vt:lpstr>
      <vt:lpstr>'SR-1 CL'!Print_Area</vt:lpstr>
      <vt:lpstr>'SR-1 PM'!Print_Area</vt:lpstr>
      <vt:lpstr>'SR-1 医中誌'!Print_Area</vt:lpstr>
      <vt:lpstr>'SR-11'!Print_Area</vt:lpstr>
      <vt:lpstr>'SR-2'!Print_Area</vt:lpstr>
      <vt:lpstr>'SR-3'!Print_Area</vt:lpstr>
      <vt:lpstr>'SR-4'!Print_Area</vt:lpstr>
      <vt:lpstr>'SR-6 CHB改善'!Print_Area</vt:lpstr>
      <vt:lpstr>'SR-7'!Print_Area</vt:lpstr>
      <vt:lpstr>'SR-9'!Print_Area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yuri hiramatsu</cp:lastModifiedBy>
  <dcterms:created xsi:type="dcterms:W3CDTF">2023-05-25T13:16:52Z</dcterms:created>
  <dcterms:modified xsi:type="dcterms:W3CDTF">2024-08-29T04:37:32Z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0x010100C711A1C75A01934998024B3DDDF7DEFC</vt:lpwstr>
  </property>
</Properties>
</file>